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A!$A$1:$K$504</definedName>
    <definedName name="Print_Area_MI">A!$A$68:$I$103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B391-393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<sst xmlns="http://schemas.openxmlformats.org/spreadsheetml/2006/main" count="534" uniqueCount="344">
  <si>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</si>
  <si>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</si>
  <si>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</si>
  <si>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</si>
  <si>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</si>
  <si>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</si>
  <si>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</si>
  <si>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</si>
  <si>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</si>
  <si>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</si>
  <si>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</si>
  <si>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</si>
  <si>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</si>
  <si>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</si>
  <si>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</si>
  <si>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</si>
  <si>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</si>
  <si>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</si>
  <si>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</si>
  <si>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</si>
  <si>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</si>
  <si>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</si>
  <si>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</si>
  <si>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</si>
  <si>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</si>
  <si>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</si>
  <si>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</si>
  <si>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</si>
  <si>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</si>
  <si>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</si>
  <si>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</si>
  <si>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</si>
  <si>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</si>
  <si>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</si>
  <si>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</si>
  <si>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</si>
  <si>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</si>
  <si>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</si>
  <si>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</si>
  <si>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</si>
  <si>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</si>
  <si>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</si>
  <si>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</si>
  <si>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</si>
  <si>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</si>
  <si>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</si>
  <si>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</si>
  <si>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</si>
  <si>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</si>
  <si>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</si>
  <si>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</si>
  <si>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</si>
  <si>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</si>
  <si>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</si>
  <si>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</si>
  <si>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</si>
  <si>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</si>
  <si>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</si>
  <si>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</si>
  <si>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</si>
  <si>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</si>
  <si>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</si>
  <si>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</si>
  <si>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</si>
  <si>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</si>
  <si>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</si>
  <si>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</si>
  <si>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</si>
  <si>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</si>
  <si>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</si>
  <si>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</si>
  <si>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</si>
  <si>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</si>
  <si>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</si>
  <si>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</si>
  <si>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</si>
  <si>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</si>
  <si>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</si>
  <si>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</si>
  <si>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</si>
  <si>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</si>
  <si>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</si>
  <si>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</si>
  <si>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</si>
  <si>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</si>
  <si>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</si>
  <si>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</si>
  <si>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</si>
  <si>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</si>
  <si>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</si>
  <si>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</si>
  <si>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</si>
  <si>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</si>
  <si>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</si>
  <si>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</si>
  <si>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</si>
  <si>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</si>
  <si>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</si>
  <si>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</si>
  <si>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</si>
  <si>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</si>
  <si>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</si>
  <si>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</si>
  <si>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</si>
  <si>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</si>
  <si>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</si>
  <si>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</si>
  <si>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</si>
  <si>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</si>
  <si>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</si>
  <si>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</si>
  <si>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</si>
  <si>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</si>
  <si>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</si>
  <si>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</si>
  <si>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</si>
  <si>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</si>
  <si>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</si>
  <si>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</si>
  <si>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</si>
  <si>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</si>
  <si>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</si>
  <si>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</si>
  <si>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</si>
  <si>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</si>
  <si>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</si>
  <si>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</si>
  <si>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</si>
  <si>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</si>
  <si>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</si>
  <si>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</si>
  <si>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</si>
  <si>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</si>
  <si>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</si>
  <si>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</si>
  <si>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</si>
  <si>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</si>
  <si>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</si>
  <si>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</si>
  <si>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</si>
  <si>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</si>
  <si>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</si>
  <si>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</si>
  <si>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</si>
  <si>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</si>
  <si>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</si>
  <si>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</si>
  <si>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</si>
  <si>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</si>
  <si>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</si>
  <si>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</si>
  <si>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</si>
  <si>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</si>
  <si>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</si>
  <si>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</si>
  <si>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</si>
  <si>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</si>
  <si>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</si>
  <si>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</si>
  <si>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</si>
  <si>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</si>
  <si>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</si>
  <si>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</si>
  <si>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</si>
  <si>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</si>
  <si>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</si>
  <si>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</si>
  <si>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</si>
  <si>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</si>
  <si>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</si>
  <si>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</si>
  <si>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</si>
  <si>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</si>
  <si>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</si>
  <si>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</si>
  <si>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</si>
  <si>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</si>
  <si>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</si>
  <si>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</si>
  <si>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</si>
  <si>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</si>
  <si>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</si>
  <si>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</si>
  <si>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</si>
  <si>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</si>
  <si>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</si>
  <si>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</si>
  <si>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</si>
  <si>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</si>
  <si>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</si>
  <si>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</si>
  <si>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</si>
  <si>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</si>
  <si>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</si>
  <si>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</si>
  <si>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</si>
  <si>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</si>
  <si>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</si>
  <si>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</si>
  <si>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</si>
  <si>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</si>
  <si>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</si>
  <si>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</si>
  <si>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</si>
  <si>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</si>
  <si>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</si>
  <si>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</si>
  <si>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</si>
  <si>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</si>
  <si>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</si>
  <si>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</si>
  <si>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</si>
  <si>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</si>
  <si>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</si>
  <si>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</si>
  <si>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</si>
  <si>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</si>
  <si>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</si>
  <si>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</si>
  <si>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</si>
  <si>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</si>
  <si>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</si>
  <si>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</si>
  <si>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</si>
  <si>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</si>
  <si>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</si>
  <si>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</si>
  <si>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</si>
  <si>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</si>
  <si>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</si>
  <si>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</si>
  <si>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</si>
  <si>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</si>
  <si>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</si>
  <si>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</si>
  <si>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</si>
  <si>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</si>
  <si>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</si>
  <si>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</si>
  <si>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</si>
  <si>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</si>
  <si>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</si>
  <si>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</si>
  <si>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</si>
  <si>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</si>
  <si>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</si>
  <si>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</si>
  <si>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</si>
  <si>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</si>
  <si>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</si>
  <si>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</si>
  <si>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</si>
  <si>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</si>
  <si>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</si>
  <si>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</si>
  <si>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</si>
  <si>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</si>
  <si>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</si>
  <si>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</si>
  <si>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</si>
  <si>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</si>
  <si>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</si>
  <si>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</si>
  <si>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</si>
  <si>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</si>
  <si>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</si>
  <si>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</si>
  <si>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</si>
  <si>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</si>
  <si>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</si>
  <si>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</si>
  <si>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</si>
  <si>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</si>
  <si>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</si>
  <si>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</si>
  <si>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</si>
  <si>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</si>
  <si>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</si>
  <si>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</si>
  <si>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</si>
  <si>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</si>
  <si>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</si>
  <si>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</si>
  <si>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</si>
  <si>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</si>
  <si>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</si>
  <si>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</si>
  <si>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</si>
  <si>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</si>
  <si>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</si>
  <si>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</si>
  <si>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</si>
  <si>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</si>
  <si>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</si>
  <si>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</si>
  <si>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</si>
  <si>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</si>
  <si>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</si>
  <si>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</si>
  <si>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</si>
  <si>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</si>
  <si>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</si>
  <si>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</si>
  <si>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</si>
  <si>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</si>
  <si>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</si>
  <si>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</si>
  <si>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</si>
  <si>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</si>
  <si>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</si>
  <si>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</si>
  <si>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</si>
  <si>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</si>
  <si>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</si>
  <si>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</si>
  <si>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</si>
  <si>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</si>
  <si>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</si>
  <si>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</si>
  <si>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</si>
  <si>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</si>
  <si>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</si>
  <si>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</si>
  <si>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</si>
  <si>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</si>
  <si>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</si>
  <si>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</si>
  <si>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</si>
  <si>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</si>
  <si>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</si>
  <si>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</si>
  <si>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</si>
  <si>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</si>
  <si>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</si>
  <si>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</si>
  <si>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</si>
  <si>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</si>
  <si>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</si>
  <si>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>OCTOBER</t>
  </si>
  <si>
    <t>General Fund Transfers by the Department of Revenue for the 4th month of the Fiscal Year</t>
  </si>
  <si>
    <t>ending June 30, 2012 were $418,181,370 which is an increase of $22,269,900</t>
  </si>
  <si>
    <t>or 5.62% from the same month of the prior year.  Transfers to all funds for the 4th month of the Fiscal Year</t>
  </si>
  <si>
    <t>ending June 30, 2012 were $576,770,391 which is an increase of $28,593,320 or 5.22% of the prior year.</t>
  </si>
  <si>
    <t>General Fund Transfers for the month of October were over the estimate by $21,753,552 or 5.49%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</si>
</sst>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3">
    <font>
      <sz val="12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37" fontId="0" fillId="0" borderId="0"/>
  </cellStyleXfs>
  <cellXfs count="126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4" fillId="0" borderId="0" xfId="0" applyFont="1" applyProtection="1"/>
    <xf numFmtId="37" fontId="0" fillId="0" borderId="1" xfId="0" applyBorder="1"/>
    <xf numFmtId="37" fontId="15" fillId="0" borderId="0" xfId="0" applyFont="1" applyAlignment="1" applyProtection="1">
      <alignment horizontal="right"/>
    </xf>
    <xf numFmtId="37" fontId="16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1" fillId="3" borderId="0" xfId="0" applyFont="1" applyFill="1" applyProtection="1"/>
    <xf numFmtId="10" fontId="21" fillId="3" borderId="0" xfId="0" applyNumberFormat="1" applyFont="1" applyFill="1" applyProtection="1"/>
    <xf numFmtId="37" fontId="7" fillId="0" borderId="0" xfId="0" applyFont="1" applyProtection="1"/>
    <xf numFmtId="37" fontId="22" fillId="0" borderId="0" xfId="0" applyNumberFormat="1" applyFont="1"/>
    <xf numFmtId="167" fontId="0" fillId="0" borderId="0" xfId="0" applyNumberFormat="1"/>
    <xf numFmtId="42" fontId="0" fillId="0" borderId="0" xfId="0" applyNumberFormat="1"/>
    <xf numFmtId="5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2" fillId="0" borderId="0" xfId="0" applyNumberFormat="1" applyFont="1" applyAlignment="1">
      <alignment horizontal="center"/>
    </xf>
    <xf numFmtId="5" fontId="22" fillId="0" borderId="0" xfId="0" applyNumberFormat="1" applyFont="1"/>
    <xf numFmtId="9" fontId="22" fillId="0" borderId="0" xfId="0" applyNumberFormat="1" applyFont="1"/>
    <xf numFmtId="37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5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22" fillId="0" borderId="5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6" xfId="0" applyNumberFormat="1" applyBorder="1"/>
    <xf numFmtId="10" fontId="0" fillId="0" borderId="6" xfId="0" applyNumberFormat="1" applyBorder="1"/>
    <xf numFmtId="37" fontId="0" fillId="0" borderId="6" xfId="0" applyNumberFormat="1" applyBorder="1"/>
    <xf numFmtId="170" fontId="22" fillId="0" borderId="0" xfId="0" applyNumberFormat="1" applyFont="1" applyAlignment="1">
      <alignment horizontal="center"/>
    </xf>
    <xf numFmtId="42" fontId="22" fillId="0" borderId="5" xfId="0" applyNumberFormat="1" applyFont="1" applyBorder="1" applyAlignment="1">
      <alignment horizontal="center"/>
    </xf>
    <xf numFmtId="5" fontId="22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6" xfId="0" applyNumberFormat="1" applyBorder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8" xfId="0" applyNumberFormat="1" applyBorder="1" applyProtection="1"/>
    <xf numFmtId="5" fontId="0" fillId="0" borderId="7" xfId="0" applyNumberFormat="1" applyBorder="1" applyProtection="1"/>
    <xf numFmtId="10" fontId="0" fillId="0" borderId="7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5" fillId="0" borderId="0" xfId="0" applyFont="1" applyBorder="1" applyAlignment="1" applyProtection="1">
      <alignment horizontal="left"/>
    </xf>
    <xf numFmtId="37" fontId="22" fillId="0" borderId="0" xfId="0" applyNumberFormat="1" applyFont="1" applyBorder="1"/>
    <xf numFmtId="37" fontId="12" fillId="0" borderId="0" xfId="0" applyFont="1" applyBorder="1" applyProtection="1"/>
    <xf numFmtId="37" fontId="5" fillId="0" borderId="0" xfId="0" applyFont="1" applyBorder="1" applyProtection="1"/>
    <xf numFmtId="37" fontId="0" fillId="0" borderId="0" xfId="0" applyBorder="1"/>
    <xf numFmtId="37" fontId="17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37" fontId="13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09"/>
  <sheetViews>
    <sheetView tabSelected="1" defaultGridColor="0" view="pageBreakPreview" colorId="22" zoomScale="75" zoomScaleNormal="87" zoomScaleSheetLayoutView="75" workbookViewId="0">
      <selection activeCell="C14" sqref="C14"/>
    </sheetView>
  </sheetViews>
  <sheetFormatPr defaultColWidth="11.453125" defaultRowHeight="15"/>
  <cols>
    <col min="1" max="1" width="46.1796875" style="114" customWidth="1"/>
    <col min="2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108"/>
      <c r="B1" s="1"/>
      <c r="C1" s="1"/>
      <c r="D1" s="1"/>
      <c r="E1" s="1"/>
      <c r="F1" s="1"/>
      <c r="G1" s="1"/>
      <c r="H1" s="1"/>
      <c r="I1" s="1"/>
      <c r="J1" s="1"/>
      <c r="K1" s="2"/>
      <c r="L1" s="56">
        <v>576770391.37999988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109"/>
      <c r="B2" s="124" t="s">
        <v>286</v>
      </c>
      <c r="C2" s="124"/>
      <c r="D2" s="124"/>
      <c r="E2" s="3"/>
      <c r="F2" s="3"/>
      <c r="G2" s="38"/>
      <c r="H2" s="3"/>
      <c r="I2" s="3"/>
      <c r="J2" s="3"/>
      <c r="K2" s="3"/>
      <c r="L2" s="56">
        <v>28593320.419999957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109"/>
      <c r="B3" s="123" t="s">
        <v>287</v>
      </c>
      <c r="C3" s="123"/>
      <c r="D3" s="3"/>
      <c r="E3" s="3"/>
      <c r="F3" s="3"/>
      <c r="G3" s="3"/>
      <c r="H3" s="3"/>
      <c r="I3" s="3"/>
      <c r="J3" s="3"/>
      <c r="K3" s="3"/>
      <c r="L3" s="57">
        <v>5.2200000000000003E-2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31"/>
      <c r="B4" s="122" t="str">
        <f>TEXT(C22, "mmmm   yyyy")</f>
        <v>October   2011</v>
      </c>
      <c r="C4" s="122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31"/>
      <c r="B6" s="125" t="s">
        <v>339</v>
      </c>
      <c r="C6" s="125"/>
      <c r="D6" s="125"/>
      <c r="E6" s="125"/>
      <c r="F6" s="125"/>
      <c r="G6" s="125"/>
      <c r="H6" s="125"/>
      <c r="I6" s="125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31"/>
      <c r="B7" s="121" t="s">
        <v>340</v>
      </c>
      <c r="C7" s="121"/>
      <c r="D7" s="121"/>
      <c r="E7" s="121"/>
      <c r="F7" s="121"/>
      <c r="G7" s="121"/>
      <c r="H7" s="121"/>
      <c r="I7" s="12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31"/>
      <c r="B8" s="125" t="s">
        <v>341</v>
      </c>
      <c r="C8" s="125"/>
      <c r="D8" s="125"/>
      <c r="E8" s="125"/>
      <c r="F8" s="125"/>
      <c r="G8" s="125"/>
      <c r="H8" s="125"/>
      <c r="I8" s="125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109"/>
      <c r="B9" s="121" t="s">
        <v>342</v>
      </c>
      <c r="C9" s="121"/>
      <c r="D9" s="121"/>
      <c r="E9" s="121"/>
      <c r="F9" s="121"/>
      <c r="G9" s="121"/>
      <c r="H9" s="121"/>
      <c r="I9" s="12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109"/>
      <c r="B11" s="121" t="s">
        <v>343</v>
      </c>
      <c r="C11" s="121"/>
      <c r="D11" s="121"/>
      <c r="E11" s="121"/>
      <c r="F11" s="121"/>
      <c r="G11" s="121"/>
      <c r="H11" s="121"/>
      <c r="I11" s="12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110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109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111" t="s">
        <v>286</v>
      </c>
      <c r="B14" s="60"/>
      <c r="C14" s="61"/>
      <c r="D14" s="62"/>
      <c r="E14" s="63"/>
      <c r="F14" s="63"/>
      <c r="G14" s="64"/>
      <c r="H14" s="63"/>
      <c r="I14" s="65"/>
      <c r="J14" s="63"/>
      <c r="K14" s="63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111" t="s">
        <v>2</v>
      </c>
      <c r="B15" s="60"/>
      <c r="C15" s="61"/>
      <c r="D15" s="62"/>
      <c r="E15" s="63"/>
      <c r="F15" s="63"/>
      <c r="G15" s="64"/>
      <c r="H15" s="63"/>
      <c r="I15" s="63"/>
      <c r="J15" s="63"/>
      <c r="K15" s="6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111" t="s">
        <v>3</v>
      </c>
      <c r="B16" s="60"/>
      <c r="C16" s="61"/>
      <c r="D16" s="62"/>
      <c r="E16" s="63"/>
      <c r="F16" s="63"/>
      <c r="G16" s="64"/>
      <c r="H16" s="63"/>
      <c r="I16" s="63"/>
      <c r="J16" s="63"/>
      <c r="K16" s="63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88"/>
      <c r="B17" s="60"/>
      <c r="C17" s="61"/>
      <c r="D17" s="62"/>
      <c r="E17" s="63"/>
      <c r="F17" s="63"/>
      <c r="G17" s="64"/>
      <c r="H17" s="63"/>
      <c r="I17" s="63"/>
      <c r="J17" s="63"/>
      <c r="K17" s="63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88"/>
      <c r="B18" s="60"/>
      <c r="C18" s="61"/>
      <c r="D18" s="62"/>
      <c r="E18" s="63"/>
      <c r="F18" s="63"/>
      <c r="G18" s="64"/>
      <c r="H18" s="62"/>
      <c r="I18" s="63"/>
      <c r="J18" s="63"/>
      <c r="K18" s="63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88"/>
      <c r="B19" s="60"/>
      <c r="C19" s="66" t="s">
        <v>6</v>
      </c>
      <c r="D19" s="67"/>
      <c r="E19" s="59"/>
      <c r="F19" s="59"/>
      <c r="G19" s="68"/>
      <c r="H19" s="69" t="s">
        <v>6</v>
      </c>
      <c r="I19" s="63"/>
      <c r="J19" s="63"/>
      <c r="K19" s="63"/>
      <c r="L19" s="3"/>
      <c r="M19" s="3"/>
      <c r="AR19" s="7"/>
    </row>
    <row r="20" spans="1:255" ht="15" customHeight="1">
      <c r="A20" s="88"/>
      <c r="B20" s="70" t="s">
        <v>6</v>
      </c>
      <c r="C20" s="66" t="s">
        <v>5</v>
      </c>
      <c r="D20" s="71" t="s">
        <v>4</v>
      </c>
      <c r="E20" s="69" t="s">
        <v>4</v>
      </c>
      <c r="F20" s="69" t="s">
        <v>7</v>
      </c>
      <c r="G20" s="72" t="s">
        <v>7</v>
      </c>
      <c r="H20" s="69" t="s">
        <v>313</v>
      </c>
      <c r="I20" s="69" t="s">
        <v>313</v>
      </c>
      <c r="J20" s="69" t="s">
        <v>8</v>
      </c>
      <c r="K20" s="69" t="s">
        <v>8</v>
      </c>
      <c r="M20" s="3"/>
      <c r="AR20" s="7"/>
    </row>
    <row r="21" spans="1:255" ht="15.6">
      <c r="A21" s="88"/>
      <c r="B21" s="70" t="s">
        <v>332</v>
      </c>
      <c r="C21" s="66" t="s">
        <v>333</v>
      </c>
      <c r="D21" s="71" t="s">
        <v>333</v>
      </c>
      <c r="E21" s="71" t="s">
        <v>9</v>
      </c>
      <c r="F21" s="69" t="s">
        <v>10</v>
      </c>
      <c r="G21" s="72" t="s">
        <v>11</v>
      </c>
      <c r="H21" s="73">
        <v>2011</v>
      </c>
      <c r="I21" s="73">
        <v>2011</v>
      </c>
      <c r="J21" s="71" t="s">
        <v>12</v>
      </c>
      <c r="K21" s="71" t="s">
        <v>12</v>
      </c>
      <c r="M21" s="9"/>
      <c r="AR21" s="7"/>
    </row>
    <row r="22" spans="1:255" ht="15.6">
      <c r="A22" s="88" t="s">
        <v>13</v>
      </c>
      <c r="B22" s="74" t="s">
        <v>5</v>
      </c>
      <c r="C22" s="75">
        <v>40847</v>
      </c>
      <c r="D22" s="75">
        <v>40847</v>
      </c>
      <c r="E22" s="76" t="s">
        <v>5</v>
      </c>
      <c r="F22" s="75">
        <v>40847</v>
      </c>
      <c r="G22" s="75">
        <v>40847</v>
      </c>
      <c r="H22" s="76" t="s">
        <v>5</v>
      </c>
      <c r="I22" s="76" t="s">
        <v>4</v>
      </c>
      <c r="J22" s="76" t="s">
        <v>14</v>
      </c>
      <c r="K22" s="76" t="s">
        <v>11</v>
      </c>
      <c r="M22" s="9"/>
      <c r="AR22" s="7"/>
    </row>
    <row r="23" spans="1:255">
      <c r="A23" s="88"/>
      <c r="B23" s="77" t="s">
        <v>15</v>
      </c>
      <c r="C23" s="78"/>
      <c r="D23" s="79"/>
      <c r="E23" s="79"/>
      <c r="F23" s="80"/>
      <c r="G23" s="81"/>
      <c r="H23" s="79"/>
      <c r="I23" s="79"/>
      <c r="J23" s="79"/>
      <c r="K23" s="79"/>
      <c r="M23" s="3"/>
    </row>
    <row r="24" spans="1:255">
      <c r="A24" s="88" t="s">
        <v>16</v>
      </c>
      <c r="B24" s="62">
        <v>1816900000</v>
      </c>
      <c r="C24" s="62">
        <v>504284198</v>
      </c>
      <c r="D24" s="62">
        <v>507867815</v>
      </c>
      <c r="E24" s="82">
        <v>0.27952436292586275</v>
      </c>
      <c r="F24" s="63">
        <v>3583617</v>
      </c>
      <c r="G24" s="82">
        <v>7.1063440302366956E-3</v>
      </c>
      <c r="H24" s="62">
        <v>146758531</v>
      </c>
      <c r="I24" s="62">
        <v>155955227</v>
      </c>
      <c r="J24" s="62">
        <v>9196696</v>
      </c>
      <c r="K24" s="82">
        <v>6.2665495064133617E-2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8"/>
      <c r="B25" s="62"/>
      <c r="C25" s="63"/>
      <c r="D25" s="62"/>
      <c r="E25" s="63"/>
      <c r="F25" s="63"/>
      <c r="G25" s="82"/>
      <c r="H25" s="63"/>
      <c r="I25" s="62"/>
      <c r="J25" s="63"/>
      <c r="K25" s="63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8" t="s">
        <v>17</v>
      </c>
      <c r="B26" s="62">
        <v>1389100000</v>
      </c>
      <c r="C26" s="62">
        <v>483776893</v>
      </c>
      <c r="D26" s="63">
        <v>511327600</v>
      </c>
      <c r="E26" s="82">
        <v>0.36809992081203657</v>
      </c>
      <c r="F26" s="63">
        <v>27550707</v>
      </c>
      <c r="G26" s="82">
        <v>5.6949199927992425E-2</v>
      </c>
      <c r="H26" s="63">
        <v>139612957</v>
      </c>
      <c r="I26" s="63">
        <v>155898255</v>
      </c>
      <c r="J26" s="63">
        <v>16285298</v>
      </c>
      <c r="K26" s="82">
        <v>0.11664603594063265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8"/>
      <c r="B27" s="62"/>
      <c r="C27" s="83"/>
      <c r="D27" s="62"/>
      <c r="E27" s="63"/>
      <c r="F27" s="63"/>
      <c r="G27" s="82"/>
      <c r="H27" s="63"/>
      <c r="I27" s="62"/>
      <c r="J27" s="63"/>
      <c r="K27" s="63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8" t="s">
        <v>18</v>
      </c>
      <c r="B28" s="62">
        <v>431500000</v>
      </c>
      <c r="C28" s="62">
        <v>95244559</v>
      </c>
      <c r="D28" s="63">
        <v>99903855</v>
      </c>
      <c r="E28" s="82">
        <v>0.23152689455388181</v>
      </c>
      <c r="F28" s="63">
        <v>4659296</v>
      </c>
      <c r="G28" s="82">
        <v>4.8919287872391748E-2</v>
      </c>
      <c r="H28" s="63">
        <v>8111897</v>
      </c>
      <c r="I28" s="63">
        <v>4801662</v>
      </c>
      <c r="J28" s="63">
        <v>-3310235</v>
      </c>
      <c r="K28" s="82">
        <v>-0.40807162615600273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8"/>
      <c r="B29" s="62"/>
      <c r="C29" s="83"/>
      <c r="D29" s="62"/>
      <c r="E29" s="63"/>
      <c r="F29" s="63"/>
      <c r="G29" s="82"/>
      <c r="H29" s="63"/>
      <c r="I29" s="62"/>
      <c r="J29" s="63"/>
      <c r="K29" s="63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8" t="s">
        <v>19</v>
      </c>
      <c r="B30" s="62">
        <v>194000000</v>
      </c>
      <c r="C30" s="62">
        <v>56505909</v>
      </c>
      <c r="D30" s="63">
        <v>62508624</v>
      </c>
      <c r="E30" s="82">
        <v>0.32220940206185567</v>
      </c>
      <c r="F30" s="63">
        <v>6002715</v>
      </c>
      <c r="G30" s="82">
        <v>0.1062316332261817</v>
      </c>
      <c r="H30" s="63">
        <v>16792919</v>
      </c>
      <c r="I30" s="63">
        <v>17350946</v>
      </c>
      <c r="J30" s="63">
        <v>558027</v>
      </c>
      <c r="K30" s="82">
        <v>3.3229898863919964E-2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8"/>
      <c r="B31" s="62"/>
      <c r="C31" s="83"/>
      <c r="D31" s="62"/>
      <c r="E31" s="63"/>
      <c r="F31" s="63"/>
      <c r="G31" s="82"/>
      <c r="H31" s="63"/>
      <c r="I31" s="62"/>
      <c r="J31" s="63"/>
      <c r="K31" s="63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8" t="s">
        <v>20</v>
      </c>
      <c r="B32" s="62">
        <v>169600000</v>
      </c>
      <c r="C32" s="62">
        <v>59266292</v>
      </c>
      <c r="D32" s="63">
        <v>58976282</v>
      </c>
      <c r="E32" s="82">
        <v>0.34773751179245282</v>
      </c>
      <c r="F32" s="63">
        <v>-290010</v>
      </c>
      <c r="G32" s="82">
        <v>-4.8933380208770272E-3</v>
      </c>
      <c r="H32" s="63">
        <v>43670674</v>
      </c>
      <c r="I32" s="63">
        <v>41505224</v>
      </c>
      <c r="J32" s="63">
        <v>-2165450</v>
      </c>
      <c r="K32" s="82">
        <v>-4.9585907467331512E-2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8"/>
      <c r="B33" s="62"/>
      <c r="C33" s="83"/>
      <c r="D33" s="62"/>
      <c r="E33" s="63"/>
      <c r="F33" s="63"/>
      <c r="G33" s="82"/>
      <c r="H33" s="63"/>
      <c r="I33" s="62"/>
      <c r="J33" s="63"/>
      <c r="K33" s="63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8" t="s">
        <v>21</v>
      </c>
      <c r="B34" s="62">
        <v>163000000</v>
      </c>
      <c r="C34" s="62">
        <v>56190616</v>
      </c>
      <c r="D34" s="63">
        <v>53274545</v>
      </c>
      <c r="E34" s="82">
        <v>0.32683769938650309</v>
      </c>
      <c r="F34" s="63">
        <v>-2916071</v>
      </c>
      <c r="G34" s="82">
        <v>-5.1896049689150944E-2</v>
      </c>
      <c r="H34" s="63">
        <v>13262309</v>
      </c>
      <c r="I34" s="63">
        <v>12294311</v>
      </c>
      <c r="J34" s="63">
        <v>-967998</v>
      </c>
      <c r="K34" s="82">
        <v>-7.2988647753569905E-2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8"/>
      <c r="B35" s="62"/>
      <c r="C35" s="83"/>
      <c r="D35" s="62"/>
      <c r="E35" s="63"/>
      <c r="F35" s="63"/>
      <c r="G35" s="82"/>
      <c r="H35" s="63"/>
      <c r="I35" s="62"/>
      <c r="J35" s="63"/>
      <c r="K35" s="63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8" t="s">
        <v>22</v>
      </c>
      <c r="B36" s="62">
        <v>64800000</v>
      </c>
      <c r="C36" s="62">
        <v>19784817</v>
      </c>
      <c r="D36" s="63">
        <v>19689643</v>
      </c>
      <c r="E36" s="82">
        <v>0.30385251543209879</v>
      </c>
      <c r="F36" s="63">
        <v>-95174</v>
      </c>
      <c r="G36" s="82">
        <v>-4.8104564222150757E-3</v>
      </c>
      <c r="H36" s="63">
        <v>5058473</v>
      </c>
      <c r="I36" s="63">
        <v>4760696</v>
      </c>
      <c r="J36" s="63">
        <v>-297777</v>
      </c>
      <c r="K36" s="82">
        <v>-5.8866974282555232E-2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8"/>
      <c r="B37" s="62"/>
      <c r="C37" s="83"/>
      <c r="D37" s="62"/>
      <c r="E37" s="63"/>
      <c r="F37" s="63"/>
      <c r="G37" s="82"/>
      <c r="H37" s="63"/>
      <c r="I37" s="62"/>
      <c r="J37" s="63"/>
      <c r="K37" s="63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8" t="s">
        <v>23</v>
      </c>
      <c r="B38" s="62">
        <v>31200000</v>
      </c>
      <c r="C38" s="62">
        <v>11307232</v>
      </c>
      <c r="D38" s="63">
        <v>10617232</v>
      </c>
      <c r="E38" s="82">
        <v>0.34029589743589744</v>
      </c>
      <c r="F38" s="63">
        <v>-690000</v>
      </c>
      <c r="G38" s="82">
        <v>-6.1022892251613836E-2</v>
      </c>
      <c r="H38" s="63">
        <v>2653557</v>
      </c>
      <c r="I38" s="63">
        <v>2579852</v>
      </c>
      <c r="J38" s="63">
        <v>-73705</v>
      </c>
      <c r="K38" s="82">
        <v>-2.7775924918891887E-2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8"/>
      <c r="B39" s="62"/>
      <c r="C39" s="83"/>
      <c r="D39" s="62"/>
      <c r="E39" s="63"/>
      <c r="F39" s="63"/>
      <c r="G39" s="82"/>
      <c r="H39" s="63"/>
      <c r="I39" s="62"/>
      <c r="J39" s="63"/>
      <c r="K39" s="63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8" t="s">
        <v>24</v>
      </c>
      <c r="B40" s="62">
        <v>58000000</v>
      </c>
      <c r="C40" s="62">
        <v>19333332</v>
      </c>
      <c r="D40" s="63">
        <v>25888715</v>
      </c>
      <c r="E40" s="82">
        <v>0.44635715517241381</v>
      </c>
      <c r="F40" s="63">
        <v>6555383</v>
      </c>
      <c r="G40" s="82">
        <v>0.33907155786700399</v>
      </c>
      <c r="H40" s="63">
        <v>4833333</v>
      </c>
      <c r="I40" s="63">
        <v>6034148</v>
      </c>
      <c r="J40" s="63">
        <v>1200815</v>
      </c>
      <c r="K40" s="82">
        <v>0.24844449989272413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8"/>
      <c r="B41" s="62"/>
      <c r="C41" s="83"/>
      <c r="D41" s="62"/>
      <c r="E41" s="63"/>
      <c r="F41" s="63"/>
      <c r="G41" s="82"/>
      <c r="H41" s="63"/>
      <c r="I41" s="62"/>
      <c r="J41" s="63"/>
      <c r="K41" s="63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8" t="s">
        <v>25</v>
      </c>
      <c r="B42" s="62">
        <v>10000000</v>
      </c>
      <c r="C42" s="62">
        <v>3333332</v>
      </c>
      <c r="D42" s="63">
        <v>4271839</v>
      </c>
      <c r="E42" s="82">
        <v>0.42718390000000001</v>
      </c>
      <c r="F42" s="63">
        <v>938507</v>
      </c>
      <c r="G42" s="82">
        <v>0.28155221262088503</v>
      </c>
      <c r="H42" s="63">
        <v>833333</v>
      </c>
      <c r="I42" s="63">
        <v>817199</v>
      </c>
      <c r="J42" s="63">
        <v>-16134</v>
      </c>
      <c r="K42" s="82">
        <v>-1.9360807744323097E-2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8"/>
      <c r="B43" s="62"/>
      <c r="C43" s="83"/>
      <c r="D43" s="62"/>
      <c r="E43" s="63"/>
      <c r="F43" s="63"/>
      <c r="G43" s="82"/>
      <c r="H43" s="63"/>
      <c r="I43" s="62"/>
      <c r="J43" s="63"/>
      <c r="K43" s="63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8" t="s">
        <v>26</v>
      </c>
      <c r="B44" s="62">
        <v>0</v>
      </c>
      <c r="C44" s="62">
        <v>0</v>
      </c>
      <c r="D44" s="63">
        <v>2381074</v>
      </c>
      <c r="E44" s="82">
        <v>0</v>
      </c>
      <c r="F44" s="63">
        <v>2381074</v>
      </c>
      <c r="G44" s="82">
        <v>0</v>
      </c>
      <c r="H44" s="63">
        <v>0</v>
      </c>
      <c r="I44" s="63">
        <v>4734</v>
      </c>
      <c r="J44" s="63">
        <v>4734</v>
      </c>
      <c r="K44" s="82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8"/>
      <c r="B45" s="62"/>
      <c r="C45" s="83"/>
      <c r="D45" s="62"/>
      <c r="E45" s="63"/>
      <c r="F45" s="63"/>
      <c r="G45" s="82"/>
      <c r="H45" s="63"/>
      <c r="I45" s="62"/>
      <c r="J45" s="63"/>
      <c r="K45" s="63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8" t="s">
        <v>27</v>
      </c>
      <c r="B46" s="62">
        <v>9000000</v>
      </c>
      <c r="C46" s="62">
        <v>3305185</v>
      </c>
      <c r="D46" s="63">
        <v>3304341</v>
      </c>
      <c r="E46" s="82">
        <v>0.367149</v>
      </c>
      <c r="F46" s="63">
        <v>-844</v>
      </c>
      <c r="G46" s="82">
        <v>-2.5535635675461433E-4</v>
      </c>
      <c r="H46" s="63">
        <v>839921</v>
      </c>
      <c r="I46" s="63">
        <v>884256</v>
      </c>
      <c r="J46" s="63">
        <v>44335</v>
      </c>
      <c r="K46" s="82">
        <v>5.2784726182581454E-2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8"/>
      <c r="B47" s="62"/>
      <c r="C47" s="83"/>
      <c r="D47" s="62"/>
      <c r="E47" s="63"/>
      <c r="F47" s="63"/>
      <c r="G47" s="82"/>
      <c r="H47" s="63"/>
      <c r="I47" s="62"/>
      <c r="J47" s="63"/>
      <c r="K47" s="63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8" t="s">
        <v>28</v>
      </c>
      <c r="B48" s="62">
        <v>0</v>
      </c>
      <c r="C48" s="62">
        <v>0</v>
      </c>
      <c r="D48" s="63">
        <v>0</v>
      </c>
      <c r="E48" s="82">
        <v>0</v>
      </c>
      <c r="F48" s="63">
        <v>0</v>
      </c>
      <c r="G48" s="82">
        <v>0</v>
      </c>
      <c r="H48" s="63">
        <v>0</v>
      </c>
      <c r="I48" s="63">
        <v>0</v>
      </c>
      <c r="J48" s="63">
        <v>0</v>
      </c>
      <c r="K48" s="82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8"/>
      <c r="B49" s="62"/>
      <c r="C49" s="83"/>
      <c r="D49" s="62"/>
      <c r="E49" s="63"/>
      <c r="F49" s="63"/>
      <c r="G49" s="82"/>
      <c r="H49" s="63"/>
      <c r="I49" s="62"/>
      <c r="J49" s="63"/>
      <c r="K49" s="63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8" t="s">
        <v>29</v>
      </c>
      <c r="B50" s="62">
        <v>6000000</v>
      </c>
      <c r="C50" s="62">
        <v>2773230</v>
      </c>
      <c r="D50" s="63">
        <v>3697125</v>
      </c>
      <c r="E50" s="82">
        <v>0.6161875</v>
      </c>
      <c r="F50" s="63">
        <v>923895</v>
      </c>
      <c r="G50" s="82">
        <v>0.3331476292986878</v>
      </c>
      <c r="H50" s="63">
        <v>1364092</v>
      </c>
      <c r="I50" s="63">
        <v>1644839</v>
      </c>
      <c r="J50" s="63">
        <v>280747</v>
      </c>
      <c r="K50" s="82">
        <v>0.20581236456192104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8"/>
      <c r="B51" s="62"/>
      <c r="C51" s="83"/>
      <c r="D51" s="62"/>
      <c r="E51" s="63"/>
      <c r="F51" s="63"/>
      <c r="G51" s="82"/>
      <c r="H51" s="63"/>
      <c r="I51" s="62"/>
      <c r="J51" s="63"/>
      <c r="K51" s="63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8" t="s">
        <v>30</v>
      </c>
      <c r="B52" s="62">
        <v>0</v>
      </c>
      <c r="C52" s="62">
        <v>0</v>
      </c>
      <c r="D52" s="63">
        <v>0</v>
      </c>
      <c r="E52" s="82">
        <v>0</v>
      </c>
      <c r="F52" s="63">
        <v>0</v>
      </c>
      <c r="G52" s="82">
        <v>0</v>
      </c>
      <c r="H52" s="63">
        <v>0</v>
      </c>
      <c r="I52" s="63">
        <v>0</v>
      </c>
      <c r="J52" s="63">
        <v>0</v>
      </c>
      <c r="K52" s="82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8"/>
      <c r="B53" s="62"/>
      <c r="C53" s="83"/>
      <c r="D53" s="62"/>
      <c r="E53" s="82"/>
      <c r="F53" s="63"/>
      <c r="G53" s="82"/>
      <c r="H53" s="63"/>
      <c r="I53" s="62"/>
      <c r="J53" s="63"/>
      <c r="K53" s="63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8" t="s">
        <v>206</v>
      </c>
      <c r="B54" s="62">
        <v>4300000</v>
      </c>
      <c r="C54" s="62">
        <v>1211458</v>
      </c>
      <c r="D54" s="63">
        <v>1282211</v>
      </c>
      <c r="E54" s="82">
        <v>0.29818860465116281</v>
      </c>
      <c r="F54" s="63">
        <v>70753</v>
      </c>
      <c r="G54" s="82">
        <v>5.84031803001012E-2</v>
      </c>
      <c r="H54" s="63">
        <v>343514</v>
      </c>
      <c r="I54" s="63">
        <v>395566</v>
      </c>
      <c r="J54" s="63">
        <v>52052</v>
      </c>
      <c r="K54" s="82">
        <v>0.15152803088083747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8"/>
      <c r="B55" s="62"/>
      <c r="C55" s="83"/>
      <c r="D55" s="84"/>
      <c r="E55" s="63"/>
      <c r="F55" s="63"/>
      <c r="G55" s="82"/>
      <c r="H55" s="63"/>
      <c r="I55" s="84"/>
      <c r="J55" s="63"/>
      <c r="K55" s="63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8" t="s">
        <v>31</v>
      </c>
      <c r="B56" s="62">
        <v>1200000</v>
      </c>
      <c r="C56" s="62">
        <v>0</v>
      </c>
      <c r="D56" s="63">
        <v>0</v>
      </c>
      <c r="E56" s="82">
        <v>0</v>
      </c>
      <c r="F56" s="63">
        <v>0</v>
      </c>
      <c r="G56" s="82">
        <v>0</v>
      </c>
      <c r="H56" s="63">
        <v>0</v>
      </c>
      <c r="I56" s="63">
        <v>0</v>
      </c>
      <c r="J56" s="63">
        <v>0</v>
      </c>
      <c r="K56" s="82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8"/>
      <c r="B57" s="62"/>
      <c r="C57" s="63"/>
      <c r="D57" s="62"/>
      <c r="E57" s="63"/>
      <c r="F57" s="63"/>
      <c r="G57" s="82"/>
      <c r="H57" s="63"/>
      <c r="I57" s="62"/>
      <c r="J57" s="63"/>
      <c r="K57" s="63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8" t="s">
        <v>32</v>
      </c>
      <c r="B58" s="85">
        <v>159800000</v>
      </c>
      <c r="C58" s="85">
        <v>52242308</v>
      </c>
      <c r="D58" s="85">
        <v>50858011</v>
      </c>
      <c r="E58" s="86">
        <v>0.3182603942428035</v>
      </c>
      <c r="F58" s="85">
        <v>-1384297</v>
      </c>
      <c r="G58" s="86">
        <v>-2.6497623343899736E-2</v>
      </c>
      <c r="H58" s="85">
        <v>12292308</v>
      </c>
      <c r="I58" s="85">
        <v>13254455</v>
      </c>
      <c r="J58" s="85">
        <v>962147</v>
      </c>
      <c r="K58" s="86">
        <v>7.8272282145875297E-2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8" t="s">
        <v>0</v>
      </c>
      <c r="B59" s="60"/>
      <c r="C59" s="61"/>
      <c r="D59" s="62"/>
      <c r="E59" s="63"/>
      <c r="F59" s="63"/>
      <c r="G59" s="82"/>
      <c r="H59" s="62"/>
      <c r="I59" s="63"/>
      <c r="J59" s="63"/>
      <c r="K59" s="63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8" t="s">
        <v>207</v>
      </c>
      <c r="B60" s="63">
        <v>4508400000</v>
      </c>
      <c r="C60" s="63">
        <v>1368559361</v>
      </c>
      <c r="D60" s="87">
        <v>1415848912</v>
      </c>
      <c r="E60" s="82">
        <v>0.31404687073019255</v>
      </c>
      <c r="F60" s="63">
        <v>47289551</v>
      </c>
      <c r="G60" s="82">
        <v>3.4554256357170902E-2</v>
      </c>
      <c r="H60" s="63">
        <v>396427818</v>
      </c>
      <c r="I60" s="63">
        <v>418181370</v>
      </c>
      <c r="J60" s="63">
        <v>21753552</v>
      </c>
      <c r="K60" s="82">
        <v>5.4873929154991841E-2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88"/>
      <c r="B61" s="62"/>
      <c r="C61" s="63"/>
      <c r="D61" s="62"/>
      <c r="E61" s="82"/>
      <c r="F61" s="63"/>
      <c r="G61" s="82"/>
      <c r="H61" s="62"/>
      <c r="I61" s="62"/>
      <c r="J61" s="62"/>
      <c r="K61" s="82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8" t="s">
        <v>208</v>
      </c>
      <c r="B62" s="88">
        <v>0</v>
      </c>
      <c r="C62" s="88">
        <v>0</v>
      </c>
      <c r="D62" s="88">
        <v>0</v>
      </c>
      <c r="E62" s="89">
        <v>0</v>
      </c>
      <c r="F62" s="88">
        <v>0</v>
      </c>
      <c r="G62" s="89">
        <v>0</v>
      </c>
      <c r="H62" s="88">
        <v>0</v>
      </c>
      <c r="I62" s="88">
        <v>0</v>
      </c>
      <c r="J62" s="88">
        <v>0</v>
      </c>
      <c r="K62" s="89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88"/>
      <c r="B63" s="63"/>
      <c r="C63" s="61"/>
      <c r="D63" s="62"/>
      <c r="E63" s="63"/>
      <c r="F63" s="63"/>
      <c r="G63" s="82"/>
      <c r="H63" s="62"/>
      <c r="I63" s="63"/>
      <c r="J63" s="63"/>
      <c r="K63" s="63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8" t="s">
        <v>33</v>
      </c>
      <c r="B64" s="90">
        <v>4508400000</v>
      </c>
      <c r="C64" s="90">
        <v>1368559361</v>
      </c>
      <c r="D64" s="90">
        <v>1415848912</v>
      </c>
      <c r="E64" s="91">
        <v>0.31404687073019255</v>
      </c>
      <c r="F64" s="92">
        <v>47289551</v>
      </c>
      <c r="G64" s="91">
        <v>3.4554256357170902E-2</v>
      </c>
      <c r="H64" s="90">
        <v>396427818</v>
      </c>
      <c r="I64" s="90">
        <v>418181370</v>
      </c>
      <c r="J64" s="90">
        <v>21753552</v>
      </c>
      <c r="K64" s="91">
        <v>5.4873929154991841E-2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88"/>
      <c r="B65" s="63"/>
      <c r="C65" s="61"/>
      <c r="D65" s="62"/>
      <c r="E65" s="63"/>
      <c r="F65" s="63"/>
      <c r="G65" s="64"/>
      <c r="H65" s="63"/>
      <c r="I65" s="63"/>
      <c r="J65" s="63"/>
      <c r="K65" s="6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 customHeight="1">
      <c r="A66" s="88" t="s">
        <v>34</v>
      </c>
      <c r="B66" s="60"/>
      <c r="C66" s="61" t="s">
        <v>0</v>
      </c>
      <c r="D66" s="62" t="s">
        <v>0</v>
      </c>
      <c r="E66" s="63" t="s">
        <v>0</v>
      </c>
      <c r="F66" s="63" t="s">
        <v>0</v>
      </c>
      <c r="G66" s="64" t="s">
        <v>0</v>
      </c>
      <c r="H66" s="63" t="s">
        <v>0</v>
      </c>
      <c r="I66" s="63" t="s">
        <v>0</v>
      </c>
      <c r="J66" s="63" t="s">
        <v>0</v>
      </c>
      <c r="K66" s="63" t="s">
        <v>0</v>
      </c>
      <c r="L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88"/>
      <c r="B67" s="60"/>
      <c r="C67" s="61"/>
      <c r="D67" s="62"/>
      <c r="E67" s="63"/>
      <c r="F67" s="63"/>
      <c r="G67" s="64"/>
      <c r="H67" s="63"/>
      <c r="I67" s="62"/>
      <c r="J67" s="63"/>
      <c r="K67" s="63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3.95" customHeight="1">
      <c r="A68" s="88"/>
      <c r="B68" s="60"/>
      <c r="C68" s="61"/>
      <c r="D68" s="62"/>
      <c r="E68" s="63"/>
      <c r="F68" s="63"/>
      <c r="G68" s="64"/>
      <c r="H68" s="63"/>
      <c r="I68" s="63"/>
      <c r="J68" s="63"/>
      <c r="K68" s="63"/>
      <c r="M68" s="3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 customHeight="1">
      <c r="A69" s="111" t="s">
        <v>286</v>
      </c>
      <c r="B69" s="60"/>
      <c r="C69" s="61"/>
      <c r="D69" s="62"/>
      <c r="E69" s="63"/>
      <c r="F69" s="63"/>
      <c r="G69" s="64"/>
      <c r="H69" s="65"/>
      <c r="I69" s="63"/>
      <c r="J69" s="63"/>
      <c r="K69" s="6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1" t="s">
        <v>35</v>
      </c>
      <c r="B70" s="60"/>
      <c r="C70" s="61"/>
      <c r="D70" s="62"/>
      <c r="E70" s="63"/>
      <c r="F70" s="63"/>
      <c r="G70" s="64"/>
      <c r="H70" s="63"/>
      <c r="I70" s="63"/>
      <c r="J70" s="63"/>
      <c r="K70" s="63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1" t="s">
        <v>36</v>
      </c>
      <c r="B71" s="60"/>
      <c r="C71" s="61"/>
      <c r="D71" s="62"/>
      <c r="E71" s="63"/>
      <c r="F71" s="63"/>
      <c r="G71" s="64"/>
      <c r="H71" s="63"/>
      <c r="I71" s="63"/>
      <c r="J71" s="63"/>
      <c r="K71" s="63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8"/>
      <c r="B72" s="60"/>
      <c r="C72" s="61"/>
      <c r="D72" s="62"/>
      <c r="E72" s="63"/>
      <c r="F72" s="63"/>
      <c r="G72" s="64"/>
      <c r="H72" s="63"/>
      <c r="I72" s="63"/>
      <c r="J72" s="63"/>
      <c r="K72" s="63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8"/>
      <c r="B73" s="60"/>
      <c r="C73" s="61"/>
      <c r="D73" s="62"/>
      <c r="E73" s="63"/>
      <c r="F73" s="63"/>
      <c r="G73" s="64"/>
      <c r="H73" s="63"/>
      <c r="I73" s="63"/>
      <c r="J73" s="63"/>
      <c r="K73" s="63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8"/>
      <c r="B74" s="70" t="s">
        <v>313</v>
      </c>
      <c r="C74" s="66" t="s">
        <v>313</v>
      </c>
      <c r="D74" s="71" t="s">
        <v>37</v>
      </c>
      <c r="E74" s="69" t="s">
        <v>37</v>
      </c>
      <c r="F74" s="72" t="s">
        <v>334</v>
      </c>
      <c r="G74" s="72" t="s">
        <v>289</v>
      </c>
      <c r="H74" s="69" t="s">
        <v>7</v>
      </c>
      <c r="I74" s="69" t="s">
        <v>7</v>
      </c>
      <c r="J74" s="63" t="s">
        <v>38</v>
      </c>
      <c r="K74" s="63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8"/>
      <c r="B75" s="93">
        <v>2011</v>
      </c>
      <c r="C75" s="73">
        <v>2010</v>
      </c>
      <c r="D75" s="71" t="s">
        <v>12</v>
      </c>
      <c r="E75" s="69" t="s">
        <v>12</v>
      </c>
      <c r="F75" s="69" t="s">
        <v>39</v>
      </c>
      <c r="G75" s="72" t="s">
        <v>39</v>
      </c>
      <c r="H75" s="69" t="s">
        <v>40</v>
      </c>
      <c r="I75" s="69" t="s">
        <v>40</v>
      </c>
      <c r="J75" s="63" t="s">
        <v>15</v>
      </c>
      <c r="K75" s="63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8" t="s">
        <v>13</v>
      </c>
      <c r="B76" s="74" t="s">
        <v>4</v>
      </c>
      <c r="C76" s="94" t="s">
        <v>4</v>
      </c>
      <c r="D76" s="95" t="s">
        <v>14</v>
      </c>
      <c r="E76" s="76" t="s">
        <v>11</v>
      </c>
      <c r="F76" s="75">
        <v>40847</v>
      </c>
      <c r="G76" s="75">
        <v>40482</v>
      </c>
      <c r="H76" s="76" t="s">
        <v>14</v>
      </c>
      <c r="I76" s="76" t="s">
        <v>11</v>
      </c>
      <c r="J76" s="63"/>
      <c r="K76" s="63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8"/>
      <c r="B77" s="60"/>
      <c r="C77" s="61"/>
      <c r="D77" s="62"/>
      <c r="E77" s="62"/>
      <c r="F77" s="63"/>
      <c r="G77" s="64"/>
      <c r="H77" s="62"/>
      <c r="I77" s="62"/>
      <c r="J77" s="63"/>
      <c r="K77" s="63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8" t="s">
        <v>16</v>
      </c>
      <c r="B78" s="62">
        <v>155955227</v>
      </c>
      <c r="C78" s="96">
        <v>147681939</v>
      </c>
      <c r="D78" s="62">
        <v>8273288</v>
      </c>
      <c r="E78" s="82">
        <v>5.6020987102559643E-2</v>
      </c>
      <c r="F78" s="96">
        <v>507867815</v>
      </c>
      <c r="G78" s="62">
        <v>497454574</v>
      </c>
      <c r="H78" s="62">
        <v>10413241</v>
      </c>
      <c r="I78" s="82">
        <v>2.0933049054645943E-2</v>
      </c>
      <c r="J78" s="63"/>
      <c r="K78" s="63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8"/>
      <c r="B79" s="63"/>
      <c r="C79" s="63"/>
      <c r="D79" s="62"/>
      <c r="E79" s="63"/>
      <c r="F79" s="63"/>
      <c r="G79" s="84"/>
      <c r="H79" s="63"/>
      <c r="I79" s="63"/>
      <c r="J79" s="63"/>
      <c r="K79" s="63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8" t="s">
        <v>17</v>
      </c>
      <c r="B80" s="63">
        <v>155898255</v>
      </c>
      <c r="C80" s="63">
        <v>138705738</v>
      </c>
      <c r="D80" s="84">
        <v>17192517</v>
      </c>
      <c r="E80" s="82">
        <v>0.12394957301622229</v>
      </c>
      <c r="F80" s="63">
        <v>511327600</v>
      </c>
      <c r="G80" s="84">
        <v>474925112</v>
      </c>
      <c r="H80" s="63">
        <v>36402488</v>
      </c>
      <c r="I80" s="82">
        <v>7.6648901227189689E-2</v>
      </c>
      <c r="J80" s="63"/>
      <c r="K80" s="63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8"/>
      <c r="B81" s="63"/>
      <c r="C81" s="63"/>
      <c r="D81" s="84"/>
      <c r="E81" s="63"/>
      <c r="F81" s="63"/>
      <c r="G81" s="84"/>
      <c r="H81" s="63"/>
      <c r="I81" s="63"/>
      <c r="J81" s="63"/>
      <c r="K81" s="63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8" t="s">
        <v>18</v>
      </c>
      <c r="B82" s="63">
        <v>4801662</v>
      </c>
      <c r="C82" s="63">
        <v>9345372</v>
      </c>
      <c r="D82" s="84">
        <v>-4543710</v>
      </c>
      <c r="E82" s="82">
        <v>-0.48619894424748422</v>
      </c>
      <c r="F82" s="63">
        <v>99903855</v>
      </c>
      <c r="G82" s="84">
        <v>99229043</v>
      </c>
      <c r="H82" s="63">
        <v>674812</v>
      </c>
      <c r="I82" s="82">
        <v>6.8005493109512304E-3</v>
      </c>
      <c r="J82" s="63"/>
      <c r="K82" s="63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8"/>
      <c r="B83" s="63"/>
      <c r="C83" s="63"/>
      <c r="D83" s="84"/>
      <c r="E83" s="63"/>
      <c r="F83" s="63"/>
      <c r="G83" s="84"/>
      <c r="H83" s="63"/>
      <c r="I83" s="63"/>
      <c r="J83" s="63"/>
      <c r="K83" s="63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8" t="s">
        <v>19</v>
      </c>
      <c r="B84" s="63">
        <v>17350946</v>
      </c>
      <c r="C84" s="63">
        <v>17653520</v>
      </c>
      <c r="D84" s="84">
        <v>-302574</v>
      </c>
      <c r="E84" s="82">
        <v>-1.7139584626748659E-2</v>
      </c>
      <c r="F84" s="63">
        <v>62508624</v>
      </c>
      <c r="G84" s="84">
        <v>58147142</v>
      </c>
      <c r="H84" s="63">
        <v>4361482</v>
      </c>
      <c r="I84" s="82">
        <v>7.5007676215625527E-2</v>
      </c>
      <c r="J84" s="63"/>
      <c r="K84" s="63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8"/>
      <c r="B85" s="63"/>
      <c r="C85" s="63"/>
      <c r="D85" s="84"/>
      <c r="E85" s="63"/>
      <c r="F85" s="63"/>
      <c r="G85" s="84"/>
      <c r="H85" s="63"/>
      <c r="I85" s="82"/>
      <c r="J85" s="63"/>
      <c r="K85" s="6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8" t="s">
        <v>20</v>
      </c>
      <c r="B86" s="63">
        <v>41505224</v>
      </c>
      <c r="C86" s="63">
        <v>42383290</v>
      </c>
      <c r="D86" s="84">
        <v>-878066</v>
      </c>
      <c r="E86" s="82">
        <v>-2.0717268527289882E-2</v>
      </c>
      <c r="F86" s="63">
        <v>58976282</v>
      </c>
      <c r="G86" s="84">
        <v>58579137</v>
      </c>
      <c r="H86" s="63">
        <v>397145</v>
      </c>
      <c r="I86" s="82">
        <v>6.7796321410470758E-3</v>
      </c>
      <c r="J86" s="63"/>
      <c r="K86" s="63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8"/>
      <c r="B87" s="63"/>
      <c r="C87" s="63"/>
      <c r="D87" s="84"/>
      <c r="E87" s="63"/>
      <c r="F87" s="63"/>
      <c r="G87" s="84"/>
      <c r="H87" s="63"/>
      <c r="I87" s="63"/>
      <c r="J87" s="63"/>
      <c r="K87" s="63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8" t="s">
        <v>21</v>
      </c>
      <c r="B88" s="63">
        <v>12294311</v>
      </c>
      <c r="C88" s="63">
        <v>12824304</v>
      </c>
      <c r="D88" s="84">
        <v>-529993</v>
      </c>
      <c r="E88" s="82">
        <v>-4.1327233041262901E-2</v>
      </c>
      <c r="F88" s="63">
        <v>53274545</v>
      </c>
      <c r="G88" s="84">
        <v>54334846</v>
      </c>
      <c r="H88" s="63">
        <v>-1060301</v>
      </c>
      <c r="I88" s="82">
        <v>-1.9514199046409369E-2</v>
      </c>
      <c r="J88" s="63"/>
      <c r="K88" s="63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8"/>
      <c r="B89" s="63"/>
      <c r="C89" s="63"/>
      <c r="D89" s="84"/>
      <c r="E89" s="63"/>
      <c r="F89" s="63"/>
      <c r="G89" s="84"/>
      <c r="H89" s="63"/>
      <c r="I89" s="63"/>
      <c r="J89" s="63"/>
      <c r="K89" s="63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8" t="s">
        <v>22</v>
      </c>
      <c r="B90" s="63">
        <v>4760696</v>
      </c>
      <c r="C90" s="63">
        <v>5012976</v>
      </c>
      <c r="D90" s="84">
        <v>-252280</v>
      </c>
      <c r="E90" s="82">
        <v>-5.0325395533511431E-2</v>
      </c>
      <c r="F90" s="63">
        <v>19689643</v>
      </c>
      <c r="G90" s="84">
        <v>19129545</v>
      </c>
      <c r="H90" s="63">
        <v>560098</v>
      </c>
      <c r="I90" s="82">
        <v>2.9279211816067765E-2</v>
      </c>
      <c r="J90" s="63"/>
      <c r="K90" s="63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8"/>
      <c r="B91" s="63"/>
      <c r="C91" s="63"/>
      <c r="D91" s="84"/>
      <c r="E91" s="63"/>
      <c r="F91" s="63"/>
      <c r="G91" s="84"/>
      <c r="H91" s="63"/>
      <c r="I91" s="63"/>
      <c r="J91" s="63"/>
      <c r="K91" s="6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8" t="s">
        <v>23</v>
      </c>
      <c r="B92" s="63">
        <v>2579852</v>
      </c>
      <c r="C92" s="63">
        <v>2543343</v>
      </c>
      <c r="D92" s="84">
        <v>36509</v>
      </c>
      <c r="E92" s="82">
        <v>1.4354729189102688E-2</v>
      </c>
      <c r="F92" s="63">
        <v>10617232</v>
      </c>
      <c r="G92" s="84">
        <v>11105008</v>
      </c>
      <c r="H92" s="63">
        <v>-487776</v>
      </c>
      <c r="I92" s="82">
        <v>-4.3923966556350072E-2</v>
      </c>
      <c r="J92" s="63"/>
      <c r="K92" s="63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8"/>
      <c r="B93" s="63"/>
      <c r="C93" s="63"/>
      <c r="D93" s="84"/>
      <c r="E93" s="63"/>
      <c r="F93" s="63"/>
      <c r="G93" s="84"/>
      <c r="H93" s="63"/>
      <c r="I93" s="63"/>
      <c r="J93" s="63"/>
      <c r="K93" s="63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8" t="s">
        <v>24</v>
      </c>
      <c r="B94" s="63">
        <v>6034148</v>
      </c>
      <c r="C94" s="63">
        <v>4766475</v>
      </c>
      <c r="D94" s="84">
        <v>1267673</v>
      </c>
      <c r="E94" s="82">
        <v>0.26595607865351228</v>
      </c>
      <c r="F94" s="63">
        <v>25888715</v>
      </c>
      <c r="G94" s="84">
        <v>20252951</v>
      </c>
      <c r="H94" s="63">
        <v>5635764</v>
      </c>
      <c r="I94" s="82">
        <v>0.27826878167038471</v>
      </c>
      <c r="J94" s="63"/>
      <c r="K94" s="63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8"/>
      <c r="B95" s="63"/>
      <c r="C95" s="63"/>
      <c r="D95" s="84"/>
      <c r="E95" s="63"/>
      <c r="F95" s="63"/>
      <c r="G95" s="84"/>
      <c r="H95" s="63"/>
      <c r="I95" s="63"/>
      <c r="J95" s="63"/>
      <c r="K95" s="63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8" t="s">
        <v>25</v>
      </c>
      <c r="B96" s="63">
        <v>817199</v>
      </c>
      <c r="C96" s="63">
        <v>1133465</v>
      </c>
      <c r="D96" s="84">
        <v>-316266</v>
      </c>
      <c r="E96" s="82">
        <v>-0.27902581905925633</v>
      </c>
      <c r="F96" s="63">
        <v>4271839</v>
      </c>
      <c r="G96" s="84">
        <v>5011658</v>
      </c>
      <c r="H96" s="63">
        <v>-739819</v>
      </c>
      <c r="I96" s="82">
        <v>-0.14761961011705108</v>
      </c>
      <c r="J96" s="63"/>
      <c r="K96" s="63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8"/>
      <c r="B97" s="63"/>
      <c r="C97" s="63"/>
      <c r="D97" s="84"/>
      <c r="E97" s="63"/>
      <c r="F97" s="63"/>
      <c r="G97" s="84"/>
      <c r="H97" s="63"/>
      <c r="I97" s="63"/>
      <c r="J97" s="63"/>
      <c r="K97" s="63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8" t="s">
        <v>26</v>
      </c>
      <c r="B98" s="63">
        <v>4734</v>
      </c>
      <c r="C98" s="63">
        <v>0</v>
      </c>
      <c r="D98" s="84">
        <v>4734</v>
      </c>
      <c r="E98" s="82">
        <v>0</v>
      </c>
      <c r="F98" s="63">
        <v>2381074</v>
      </c>
      <c r="G98" s="84">
        <v>0</v>
      </c>
      <c r="H98" s="63">
        <v>2381074</v>
      </c>
      <c r="I98" s="82">
        <v>0</v>
      </c>
      <c r="J98" s="63"/>
      <c r="K98" s="63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8"/>
      <c r="B99" s="63"/>
      <c r="C99" s="63"/>
      <c r="D99" s="84"/>
      <c r="E99" s="63"/>
      <c r="F99" s="63"/>
      <c r="G99" s="84"/>
      <c r="H99" s="63"/>
      <c r="I99" s="63"/>
      <c r="J99" s="63"/>
      <c r="K99" s="63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8" t="s">
        <v>27</v>
      </c>
      <c r="B100" s="63">
        <v>884256</v>
      </c>
      <c r="C100" s="63">
        <v>923245</v>
      </c>
      <c r="D100" s="84">
        <v>-38989</v>
      </c>
      <c r="E100" s="82">
        <v>-4.2230393882447238E-2</v>
      </c>
      <c r="F100" s="63">
        <v>3304341</v>
      </c>
      <c r="G100" s="84">
        <v>4161156</v>
      </c>
      <c r="H100" s="63">
        <v>-856815</v>
      </c>
      <c r="I100" s="82">
        <v>-0.20590792558606311</v>
      </c>
      <c r="J100" s="63"/>
      <c r="K100" s="63"/>
      <c r="AR100" s="3"/>
      <c r="AS100" s="3"/>
      <c r="AT100" s="3"/>
      <c r="AU100" s="3"/>
      <c r="AV100" s="3"/>
      <c r="AW100" s="3"/>
      <c r="AX100" s="3"/>
      <c r="AY100" s="3"/>
      <c r="AZ100" s="3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8"/>
      <c r="B101" s="63"/>
      <c r="C101" s="63"/>
      <c r="D101" s="84"/>
      <c r="E101" s="63"/>
      <c r="F101" s="63"/>
      <c r="G101" s="84"/>
      <c r="H101" s="63"/>
      <c r="I101" s="63"/>
      <c r="J101" s="63"/>
      <c r="K101" s="6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8" t="s">
        <v>28</v>
      </c>
      <c r="B102" s="63">
        <v>0</v>
      </c>
      <c r="C102" s="63">
        <v>0</v>
      </c>
      <c r="D102" s="84">
        <v>0</v>
      </c>
      <c r="E102" s="82">
        <v>0</v>
      </c>
      <c r="F102" s="63">
        <v>0</v>
      </c>
      <c r="G102" s="84">
        <v>0</v>
      </c>
      <c r="H102" s="63">
        <v>0</v>
      </c>
      <c r="I102" s="82">
        <v>0</v>
      </c>
      <c r="J102" s="63"/>
      <c r="K102" s="6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>
      <c r="A103" s="88"/>
      <c r="B103" s="63"/>
      <c r="C103" s="63"/>
      <c r="D103" s="84"/>
      <c r="E103" s="63"/>
      <c r="F103" s="63"/>
      <c r="G103" s="84"/>
      <c r="H103" s="63"/>
      <c r="I103" s="63"/>
      <c r="J103" s="63"/>
      <c r="K103" s="6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 customHeight="1">
      <c r="A104" s="88" t="s">
        <v>29</v>
      </c>
      <c r="B104" s="63">
        <v>1644839</v>
      </c>
      <c r="C104" s="63">
        <v>1627963</v>
      </c>
      <c r="D104" s="84">
        <v>16876</v>
      </c>
      <c r="E104" s="82">
        <v>1.0366328964478923E-2</v>
      </c>
      <c r="F104" s="63">
        <v>3697125</v>
      </c>
      <c r="G104" s="84">
        <v>3289397</v>
      </c>
      <c r="H104" s="63">
        <v>407728</v>
      </c>
      <c r="I104" s="82">
        <v>0.12395220157372308</v>
      </c>
      <c r="J104" s="63"/>
      <c r="K104" s="6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8"/>
      <c r="B105" s="63"/>
      <c r="C105" s="63"/>
      <c r="D105" s="84"/>
      <c r="E105" s="63"/>
      <c r="F105" s="63"/>
      <c r="G105" s="84"/>
      <c r="H105" s="63"/>
      <c r="I105" s="63"/>
      <c r="J105" s="63"/>
      <c r="K105" s="6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8" t="s">
        <v>30</v>
      </c>
      <c r="B106" s="63">
        <v>0</v>
      </c>
      <c r="C106" s="63">
        <v>0</v>
      </c>
      <c r="D106" s="84">
        <v>0</v>
      </c>
      <c r="E106" s="82">
        <v>0</v>
      </c>
      <c r="F106" s="63">
        <v>0</v>
      </c>
      <c r="G106" s="84">
        <v>0</v>
      </c>
      <c r="H106" s="63">
        <v>0</v>
      </c>
      <c r="I106" s="82">
        <v>0</v>
      </c>
      <c r="J106" s="63"/>
      <c r="K106" s="6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>
      <c r="A107" s="88"/>
      <c r="B107" s="63"/>
      <c r="C107" s="63"/>
      <c r="D107" s="84"/>
      <c r="E107" s="82"/>
      <c r="F107" s="63"/>
      <c r="G107" s="84"/>
      <c r="H107" s="63"/>
      <c r="I107" s="63"/>
      <c r="J107" s="63"/>
      <c r="K107" s="63"/>
      <c r="M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 customHeight="1">
      <c r="A108" s="88" t="s">
        <v>206</v>
      </c>
      <c r="B108" s="63">
        <v>395566</v>
      </c>
      <c r="C108" s="63">
        <v>314809</v>
      </c>
      <c r="D108" s="84">
        <v>80757</v>
      </c>
      <c r="E108" s="82">
        <v>0.2565269734982164</v>
      </c>
      <c r="F108" s="63">
        <v>1282211</v>
      </c>
      <c r="G108" s="84">
        <v>1186165</v>
      </c>
      <c r="H108" s="63">
        <v>96046</v>
      </c>
      <c r="I108" s="82">
        <v>8.0971871535578943E-2</v>
      </c>
      <c r="J108" s="63"/>
      <c r="K108" s="6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6.95" customHeight="1">
      <c r="A109" s="88"/>
      <c r="B109" s="63"/>
      <c r="C109" s="63"/>
      <c r="D109" s="84"/>
      <c r="E109" s="63"/>
      <c r="F109" s="63"/>
      <c r="G109" s="84"/>
      <c r="H109" s="63"/>
      <c r="I109" s="63"/>
      <c r="J109" s="63"/>
      <c r="K109" s="63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8" t="s">
        <v>31</v>
      </c>
      <c r="B110" s="63">
        <v>0</v>
      </c>
      <c r="C110" s="63">
        <v>0</v>
      </c>
      <c r="D110" s="84">
        <v>0</v>
      </c>
      <c r="E110" s="82">
        <v>0</v>
      </c>
      <c r="F110" s="63">
        <v>0</v>
      </c>
      <c r="G110" s="84">
        <v>0</v>
      </c>
      <c r="H110" s="63">
        <v>0</v>
      </c>
      <c r="I110" s="82">
        <v>0</v>
      </c>
      <c r="J110" s="63"/>
      <c r="K110" s="63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8"/>
      <c r="B111" s="63"/>
      <c r="C111" s="63"/>
      <c r="D111" s="84"/>
      <c r="E111" s="63"/>
      <c r="F111" s="63"/>
      <c r="G111" s="84"/>
      <c r="H111" s="63"/>
      <c r="I111" s="63"/>
      <c r="J111" s="63"/>
      <c r="K111" s="63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8" t="s">
        <v>32</v>
      </c>
      <c r="B112" s="85">
        <v>13254455</v>
      </c>
      <c r="C112" s="85">
        <v>10995031</v>
      </c>
      <c r="D112" s="97">
        <v>2259424</v>
      </c>
      <c r="E112" s="86">
        <v>0.20549500951839061</v>
      </c>
      <c r="F112" s="85">
        <v>50858011</v>
      </c>
      <c r="G112" s="97">
        <v>50756625</v>
      </c>
      <c r="H112" s="85">
        <v>101386</v>
      </c>
      <c r="I112" s="86">
        <v>1.9974929381139902E-3</v>
      </c>
      <c r="J112" s="63"/>
      <c r="K112" s="63"/>
      <c r="M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8"/>
      <c r="B113" s="63"/>
      <c r="C113" s="63"/>
      <c r="D113" s="62"/>
      <c r="E113" s="63"/>
      <c r="F113" s="63"/>
      <c r="G113" s="84"/>
      <c r="H113" s="63"/>
      <c r="I113" s="63"/>
      <c r="J113" s="63"/>
      <c r="K113" s="63"/>
      <c r="M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8" t="s">
        <v>207</v>
      </c>
      <c r="B114" s="63">
        <v>418181370</v>
      </c>
      <c r="C114" s="63">
        <v>395911470</v>
      </c>
      <c r="D114" s="84">
        <v>22269900</v>
      </c>
      <c r="E114" s="82">
        <v>5.6249696428345458E-2</v>
      </c>
      <c r="F114" s="63">
        <v>1415848912</v>
      </c>
      <c r="G114" s="84">
        <v>1357562359</v>
      </c>
      <c r="H114" s="63">
        <v>58286553</v>
      </c>
      <c r="I114" s="82">
        <v>4.293471501591626E-2</v>
      </c>
      <c r="J114" s="63"/>
      <c r="K114" s="6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8"/>
      <c r="B115" s="62"/>
      <c r="C115" s="63"/>
      <c r="D115" s="62"/>
      <c r="E115" s="63"/>
      <c r="F115" s="63"/>
      <c r="G115" s="84"/>
      <c r="H115" s="63"/>
      <c r="I115" s="63"/>
      <c r="J115" s="63"/>
      <c r="K115" s="6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>
      <c r="A116" s="88" t="s">
        <v>208</v>
      </c>
      <c r="B116" s="63">
        <v>0</v>
      </c>
      <c r="C116" s="63">
        <v>0</v>
      </c>
      <c r="D116" s="62">
        <v>0</v>
      </c>
      <c r="E116" s="82">
        <v>0</v>
      </c>
      <c r="F116" s="63">
        <v>0</v>
      </c>
      <c r="G116" s="63">
        <v>0</v>
      </c>
      <c r="H116" s="63">
        <v>0</v>
      </c>
      <c r="I116" s="82">
        <v>0</v>
      </c>
      <c r="J116" s="63"/>
      <c r="K116" s="63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3.95" customHeight="1">
      <c r="A117" s="88"/>
      <c r="B117" s="63"/>
      <c r="C117" s="63"/>
      <c r="D117" s="62"/>
      <c r="E117" s="63"/>
      <c r="F117" s="63"/>
      <c r="G117" s="84"/>
      <c r="H117" s="63"/>
      <c r="I117" s="63"/>
      <c r="J117" s="63"/>
      <c r="K117" s="63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customHeight="1" thickBot="1">
      <c r="A118" s="88" t="s">
        <v>33</v>
      </c>
      <c r="B118" s="90">
        <v>418181370</v>
      </c>
      <c r="C118" s="90">
        <v>395911470</v>
      </c>
      <c r="D118" s="90">
        <v>22269900</v>
      </c>
      <c r="E118" s="91">
        <v>5.6249696428345458E-2</v>
      </c>
      <c r="F118" s="98">
        <v>1415848912</v>
      </c>
      <c r="G118" s="98">
        <v>1357562359</v>
      </c>
      <c r="H118" s="90">
        <v>58286553</v>
      </c>
      <c r="I118" s="91">
        <v>4.293471501591626E-2</v>
      </c>
      <c r="J118" s="63"/>
      <c r="K118" s="63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6.2" thickTop="1">
      <c r="A119" s="88"/>
      <c r="B119" s="60"/>
      <c r="C119" s="61"/>
      <c r="D119" s="62"/>
      <c r="E119" s="63"/>
      <c r="F119" s="63"/>
      <c r="G119" s="64"/>
      <c r="H119" s="63"/>
      <c r="I119" s="63"/>
      <c r="J119" s="63"/>
      <c r="K119" s="63"/>
      <c r="M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>
      <c r="A120" s="88" t="s">
        <v>34</v>
      </c>
      <c r="B120" s="60"/>
      <c r="C120" s="61"/>
      <c r="D120" s="62"/>
      <c r="E120" s="63"/>
      <c r="F120" s="63"/>
      <c r="G120" s="64"/>
      <c r="H120" s="63"/>
      <c r="I120" s="63"/>
      <c r="J120" s="63"/>
      <c r="K120" s="6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112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113"/>
      <c r="B122" s="11"/>
      <c r="C122" s="11"/>
      <c r="D122" s="2"/>
      <c r="E122" s="2"/>
      <c r="F122" s="26"/>
      <c r="G122" s="2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114" t="s">
        <v>42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114" t="s">
        <v>288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5" t="s">
        <v>335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5" t="s">
        <v>296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101"/>
      <c r="B128" s="7"/>
      <c r="C128" s="7"/>
      <c r="D128" s="40" t="s">
        <v>336</v>
      </c>
      <c r="E128" s="40" t="s">
        <v>290</v>
      </c>
      <c r="F128" s="7" t="s">
        <v>43</v>
      </c>
      <c r="G128" s="7" t="s">
        <v>43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101"/>
      <c r="B129" s="55" t="s">
        <v>338</v>
      </c>
      <c r="C129" s="7" t="s">
        <v>338</v>
      </c>
      <c r="D129" s="7" t="s">
        <v>44</v>
      </c>
      <c r="E129" s="7" t="s">
        <v>44</v>
      </c>
      <c r="F129" s="7" t="s">
        <v>45</v>
      </c>
      <c r="G129" s="7" t="s">
        <v>45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2011</v>
      </c>
      <c r="C130" s="30">
        <v>2010</v>
      </c>
      <c r="D130" s="49">
        <v>40847</v>
      </c>
      <c r="E130" s="50">
        <v>40482</v>
      </c>
      <c r="F130" s="10" t="s">
        <v>14</v>
      </c>
      <c r="G130" s="10" t="s">
        <v>11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104" t="s">
        <v>259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46</v>
      </c>
      <c r="B133" s="20">
        <v>155955226.90000001</v>
      </c>
      <c r="C133" s="20">
        <v>147681937.94</v>
      </c>
      <c r="D133" s="20">
        <v>507867814.88999999</v>
      </c>
      <c r="E133" s="20">
        <v>497454573.16000003</v>
      </c>
      <c r="F133" s="20">
        <v>10413241.729999959</v>
      </c>
      <c r="G133" s="21">
        <v>2.0899999999999919E-2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260</v>
      </c>
      <c r="B134" s="45">
        <v>1666666</v>
      </c>
      <c r="C134" s="11">
        <v>1666666</v>
      </c>
      <c r="D134" s="45">
        <v>6666664</v>
      </c>
      <c r="E134" s="45">
        <v>6666664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47</v>
      </c>
      <c r="B135" s="45">
        <v>31454931.399999999</v>
      </c>
      <c r="C135" s="11">
        <v>30291007.379999999</v>
      </c>
      <c r="D135" s="46">
        <v>127148181.27000001</v>
      </c>
      <c r="E135" s="46">
        <v>125487803.42999999</v>
      </c>
      <c r="F135" s="45">
        <v>1660377.8400000185</v>
      </c>
      <c r="G135" s="21">
        <v>1.3200000000000101E-2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102" t="s">
        <v>261</v>
      </c>
      <c r="B136" s="45">
        <v>0</v>
      </c>
      <c r="C136" s="11">
        <v>0</v>
      </c>
      <c r="D136" s="46">
        <v>0</v>
      </c>
      <c r="E136" s="46">
        <v>0</v>
      </c>
      <c r="F136" s="45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262</v>
      </c>
      <c r="B137" s="45">
        <v>432164</v>
      </c>
      <c r="C137" s="11">
        <v>96459</v>
      </c>
      <c r="D137" s="45">
        <v>1433028</v>
      </c>
      <c r="E137" s="45">
        <v>228756</v>
      </c>
      <c r="F137" s="45">
        <v>1204272</v>
      </c>
      <c r="G137" s="21">
        <v>5.2644000000000002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263</v>
      </c>
      <c r="B138" s="45">
        <v>5020851.99</v>
      </c>
      <c r="C138" s="11">
        <v>4755470.24</v>
      </c>
      <c r="D138" s="45">
        <v>19802222.580000002</v>
      </c>
      <c r="E138" s="45">
        <v>19358999.590000004</v>
      </c>
      <c r="F138" s="45">
        <v>443222.98999999836</v>
      </c>
      <c r="G138" s="21">
        <v>2.289999999999992E-2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264</v>
      </c>
      <c r="B139" s="45">
        <v>20103349.550000001</v>
      </c>
      <c r="C139" s="11">
        <v>19040768.550000001</v>
      </c>
      <c r="D139" s="45">
        <v>79287539.899999991</v>
      </c>
      <c r="E139" s="45">
        <v>77512887.579999998</v>
      </c>
      <c r="F139" s="45">
        <v>1774652.3199999928</v>
      </c>
      <c r="G139" s="21">
        <v>2.289999999999992E-2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265</v>
      </c>
      <c r="B140" s="45">
        <v>5454</v>
      </c>
      <c r="C140" s="11">
        <v>1607.8</v>
      </c>
      <c r="D140" s="45">
        <v>34211.440000000002</v>
      </c>
      <c r="E140" s="45">
        <v>9705.7800000000007</v>
      </c>
      <c r="F140" s="45">
        <v>24505.660000000003</v>
      </c>
      <c r="G140" s="21">
        <v>2.5249000000000001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266</v>
      </c>
      <c r="B141" s="45">
        <v>12013038.220000001</v>
      </c>
      <c r="C141" s="11">
        <v>10936813.279999999</v>
      </c>
      <c r="D141" s="45">
        <v>46089187.310000002</v>
      </c>
      <c r="E141" s="45">
        <v>44071676.57</v>
      </c>
      <c r="F141" s="45">
        <v>2017510.7400000021</v>
      </c>
      <c r="G141" s="21">
        <v>4.5800000000000063E-2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267</v>
      </c>
      <c r="B142" s="45">
        <v>4515.41</v>
      </c>
      <c r="C142" s="11">
        <v>4020.45</v>
      </c>
      <c r="D142" s="45">
        <v>40497.899999999994</v>
      </c>
      <c r="E142" s="45">
        <v>36620.839999999997</v>
      </c>
      <c r="F142" s="45">
        <v>3877.0599999999977</v>
      </c>
      <c r="G142" s="21">
        <v>0.10590000000000011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268</v>
      </c>
      <c r="B143" s="45">
        <v>734385.72</v>
      </c>
      <c r="C143" s="11">
        <v>1623303.05</v>
      </c>
      <c r="D143" s="45">
        <v>2962099.95</v>
      </c>
      <c r="E143" s="45">
        <v>4697934.2299999995</v>
      </c>
      <c r="F143" s="45">
        <v>-1735834.2799999993</v>
      </c>
      <c r="G143" s="21">
        <v>-0.36950000000000005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269</v>
      </c>
      <c r="B144" s="45">
        <v>49791</v>
      </c>
      <c r="C144" s="11">
        <v>62580</v>
      </c>
      <c r="D144" s="45">
        <v>277086</v>
      </c>
      <c r="E144" s="45">
        <v>298999</v>
      </c>
      <c r="F144" s="45">
        <v>-21913</v>
      </c>
      <c r="G144" s="21">
        <v>-7.3300000000000032E-2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220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270</v>
      </c>
      <c r="B146" s="45">
        <v>150000</v>
      </c>
      <c r="C146" s="11">
        <v>150000</v>
      </c>
      <c r="D146" s="45">
        <v>600000</v>
      </c>
      <c r="E146" s="45">
        <v>600000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271</v>
      </c>
      <c r="B147" s="45">
        <v>264919</v>
      </c>
      <c r="C147" s="11">
        <v>248245</v>
      </c>
      <c r="D147" s="45">
        <v>1188456</v>
      </c>
      <c r="E147" s="45">
        <v>1188079</v>
      </c>
      <c r="F147" s="45">
        <v>377</v>
      </c>
      <c r="G147" s="21">
        <v>2.9999999999996696E-4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102" t="s">
        <v>302</v>
      </c>
      <c r="B148" s="45">
        <v>33907.199999999997</v>
      </c>
      <c r="C148" s="11">
        <v>88099</v>
      </c>
      <c r="D148" s="45">
        <v>154885.59999999998</v>
      </c>
      <c r="E148" s="45">
        <v>88099</v>
      </c>
      <c r="F148" s="45">
        <v>66786.599999999977</v>
      </c>
      <c r="G148" s="21">
        <v>0.7581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48</v>
      </c>
      <c r="B149" s="42">
        <v>250000</v>
      </c>
      <c r="C149" s="25">
        <v>250000</v>
      </c>
      <c r="D149" s="42">
        <v>1000000</v>
      </c>
      <c r="E149" s="42">
        <v>1000000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272</v>
      </c>
      <c r="B150" s="20">
        <v>228139200.39000002</v>
      </c>
      <c r="C150" s="20">
        <v>216896977.69000003</v>
      </c>
      <c r="D150" s="20">
        <v>794551874.84000015</v>
      </c>
      <c r="E150" s="20">
        <v>778700798.18000019</v>
      </c>
      <c r="F150" s="20">
        <v>15851076.65999997</v>
      </c>
      <c r="G150" s="21">
        <v>2.0399999999999974E-2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104" t="s">
        <v>273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46</v>
      </c>
      <c r="B153" s="20">
        <v>17350944.98</v>
      </c>
      <c r="C153" s="20">
        <v>17653518.010000002</v>
      </c>
      <c r="D153" s="20">
        <v>62508622.060000002</v>
      </c>
      <c r="E153" s="20">
        <v>58147141.980000004</v>
      </c>
      <c r="F153" s="20">
        <v>4361480.0799999982</v>
      </c>
      <c r="G153" s="21">
        <v>7.4999999999999956E-2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274</v>
      </c>
      <c r="B154" s="45">
        <v>2404382.34</v>
      </c>
      <c r="C154" s="11">
        <v>2384398.86</v>
      </c>
      <c r="D154" s="45">
        <v>9360879.459999999</v>
      </c>
      <c r="E154" s="45">
        <v>9156556.7799999993</v>
      </c>
      <c r="F154" s="45">
        <v>204322.6799999997</v>
      </c>
      <c r="G154" s="21">
        <v>2.2299999999999986E-2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263</v>
      </c>
      <c r="B155" s="45">
        <v>484921.75</v>
      </c>
      <c r="C155" s="11">
        <v>485973.88</v>
      </c>
      <c r="D155" s="45">
        <v>1955314.71</v>
      </c>
      <c r="E155" s="45">
        <v>1818778.8900000001</v>
      </c>
      <c r="F155" s="45">
        <v>136535.81999999983</v>
      </c>
      <c r="G155" s="21">
        <v>7.5099999999999945E-2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220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264</v>
      </c>
      <c r="B157" s="42">
        <v>1941612.99</v>
      </c>
      <c r="C157" s="25">
        <v>1945825.7</v>
      </c>
      <c r="D157" s="42">
        <v>7829024.8799999999</v>
      </c>
      <c r="E157" s="42">
        <v>7282339.3300000001</v>
      </c>
      <c r="F157" s="42">
        <v>546685.54999999981</v>
      </c>
      <c r="G157" s="22">
        <v>7.5099999999999945E-2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275</v>
      </c>
      <c r="B158" s="20">
        <v>22181862.059999999</v>
      </c>
      <c r="C158" s="20">
        <v>22469716.449999999</v>
      </c>
      <c r="D158" s="20">
        <v>81653841.109999985</v>
      </c>
      <c r="E158" s="20">
        <v>76404816.980000004</v>
      </c>
      <c r="F158" s="20">
        <v>5249024.129999998</v>
      </c>
      <c r="G158" s="21">
        <v>6.8699999999999983E-2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104" t="s">
        <v>276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46</v>
      </c>
      <c r="B161" s="20">
        <v>155898254.13999999</v>
      </c>
      <c r="C161" s="62">
        <v>138705738.11000001</v>
      </c>
      <c r="D161" s="20">
        <v>511327599.65999997</v>
      </c>
      <c r="E161" s="20">
        <v>474925110.63</v>
      </c>
      <c r="F161" s="20">
        <v>36402489.029999971</v>
      </c>
      <c r="G161" s="21">
        <v>7.6600000000000001E-2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277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278</v>
      </c>
      <c r="B163" s="47">
        <v>873000</v>
      </c>
      <c r="C163" s="11">
        <v>1018500</v>
      </c>
      <c r="D163" s="47">
        <v>3492000</v>
      </c>
      <c r="E163" s="47">
        <v>4074000</v>
      </c>
      <c r="F163" s="47">
        <v>-582000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301</v>
      </c>
      <c r="B164" s="47">
        <v>20000</v>
      </c>
      <c r="C164" s="11">
        <v>50000</v>
      </c>
      <c r="D164" s="47">
        <v>80000</v>
      </c>
      <c r="E164" s="47">
        <v>250000</v>
      </c>
      <c r="F164" s="47">
        <v>-170000</v>
      </c>
      <c r="G164" s="34">
        <v>-0.67999999999999994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292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102" t="s">
        <v>293</v>
      </c>
      <c r="B166" s="47">
        <v>80000</v>
      </c>
      <c r="C166" s="11">
        <v>60000</v>
      </c>
      <c r="D166" s="47">
        <v>320000</v>
      </c>
      <c r="E166" s="47">
        <v>871540</v>
      </c>
      <c r="F166" s="47">
        <v>-551540</v>
      </c>
      <c r="G166" s="34">
        <v>-0.63280000000000003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279</v>
      </c>
      <c r="B167" s="42">
        <v>8000000</v>
      </c>
      <c r="C167" s="25">
        <v>8000000</v>
      </c>
      <c r="D167" s="37">
        <v>32000000</v>
      </c>
      <c r="E167" s="37">
        <v>35000000</v>
      </c>
      <c r="F167" s="37">
        <v>-3000000</v>
      </c>
      <c r="G167" s="22">
        <v>-8.5699999999999998E-2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280</v>
      </c>
      <c r="B168" s="20">
        <v>164871254.13999999</v>
      </c>
      <c r="C168" s="20">
        <v>147834238.11000001</v>
      </c>
      <c r="D168" s="20">
        <v>547219599.65999997</v>
      </c>
      <c r="E168" s="20">
        <v>515120650.63</v>
      </c>
      <c r="F168" s="20">
        <v>32098949.029999971</v>
      </c>
      <c r="G168" s="21">
        <v>6.2300000000000022E-2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104" t="s">
        <v>281</v>
      </c>
      <c r="B170" s="20"/>
      <c r="C170" s="62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31" t="s">
        <v>46</v>
      </c>
      <c r="B171" s="20">
        <v>4801662</v>
      </c>
      <c r="C171" s="20">
        <v>9345372.4299999997</v>
      </c>
      <c r="D171" s="20">
        <v>99903854.960000008</v>
      </c>
      <c r="E171" s="20">
        <v>99229043.360000014</v>
      </c>
      <c r="F171" s="20">
        <v>674811.59999999404</v>
      </c>
      <c r="G171" s="21">
        <v>6.7999999999999172E-3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31" t="s">
        <v>279</v>
      </c>
      <c r="B172" s="42">
        <v>4733505.6099999994</v>
      </c>
      <c r="C172" s="25">
        <v>1539286.7499999998</v>
      </c>
      <c r="D172" s="42">
        <v>18175405.59</v>
      </c>
      <c r="E172" s="42">
        <v>7896706.4100000001</v>
      </c>
      <c r="F172" s="42">
        <v>10278699.18</v>
      </c>
      <c r="G172" s="22">
        <v>1.3016000000000001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31" t="s">
        <v>282</v>
      </c>
      <c r="B173" s="20">
        <v>9535167.6099999994</v>
      </c>
      <c r="C173" s="20">
        <v>10884659.18</v>
      </c>
      <c r="D173" s="20">
        <v>118079260.55000001</v>
      </c>
      <c r="E173" s="20">
        <v>107125749.77000001</v>
      </c>
      <c r="F173" s="20">
        <v>10953510.779999994</v>
      </c>
      <c r="G173" s="21">
        <v>0.10220000000000007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104" t="s">
        <v>283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31" t="s">
        <v>46</v>
      </c>
      <c r="B176" s="20">
        <v>6034148.1899999995</v>
      </c>
      <c r="C176" s="20">
        <v>4766476.88</v>
      </c>
      <c r="D176" s="20">
        <v>25888716.780000001</v>
      </c>
      <c r="E176" s="20">
        <v>20252951.939999998</v>
      </c>
      <c r="F176" s="20">
        <v>5635764.8400000036</v>
      </c>
      <c r="G176" s="21">
        <v>0.27829999999999999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31" t="s">
        <v>218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31" t="s">
        <v>219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31" t="s">
        <v>220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31" t="s">
        <v>49</v>
      </c>
      <c r="B180" s="42">
        <v>1238317.81</v>
      </c>
      <c r="C180" s="25">
        <v>1001994.77</v>
      </c>
      <c r="D180" s="42">
        <v>5323568.5199999996</v>
      </c>
      <c r="E180" s="42">
        <v>4016541.5100000002</v>
      </c>
      <c r="F180" s="42">
        <v>1307027.0099999993</v>
      </c>
      <c r="G180" s="22">
        <v>0.32539999999999991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50</v>
      </c>
      <c r="B181" s="20">
        <v>7272466</v>
      </c>
      <c r="C181" s="20">
        <v>5768471.6500000004</v>
      </c>
      <c r="D181" s="20">
        <v>31212285.300000001</v>
      </c>
      <c r="E181" s="20">
        <v>24269493.449999999</v>
      </c>
      <c r="F181" s="20">
        <v>6942791.8500000034</v>
      </c>
      <c r="G181" s="21">
        <v>0.28610000000000002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104" t="s">
        <v>51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31" t="s">
        <v>46</v>
      </c>
      <c r="B184" s="20">
        <v>817198.13</v>
      </c>
      <c r="C184" s="20">
        <v>1133464.3900000001</v>
      </c>
      <c r="D184" s="20">
        <v>4271839.3599999994</v>
      </c>
      <c r="E184" s="20">
        <v>5011658.6399999997</v>
      </c>
      <c r="F184" s="20">
        <v>-739819.28000000026</v>
      </c>
      <c r="G184" s="21">
        <v>-0.14759999999999995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31" t="s">
        <v>218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31" t="s">
        <v>219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31" t="s">
        <v>220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31" t="s">
        <v>49</v>
      </c>
      <c r="B188" s="42">
        <v>567589.06999999995</v>
      </c>
      <c r="C188" s="25">
        <v>611063.18000000005</v>
      </c>
      <c r="D188" s="42">
        <v>2172183.2399999998</v>
      </c>
      <c r="E188" s="42">
        <v>2514005.58</v>
      </c>
      <c r="F188" s="42">
        <v>-341822.34000000032</v>
      </c>
      <c r="G188" s="22">
        <v>-0.13600000000000001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31" t="s">
        <v>52</v>
      </c>
      <c r="B189" s="20">
        <v>1384787.2</v>
      </c>
      <c r="C189" s="20">
        <v>1744527.5700000003</v>
      </c>
      <c r="D189" s="20">
        <v>6444022.5999999996</v>
      </c>
      <c r="E189" s="20">
        <v>7525664.2199999997</v>
      </c>
      <c r="F189" s="20">
        <v>-1081641.6200000006</v>
      </c>
      <c r="G189" s="21">
        <v>-0.14370000000000005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104" t="s">
        <v>53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31" t="s">
        <v>46</v>
      </c>
      <c r="B192" s="20">
        <v>13254455.74</v>
      </c>
      <c r="C192" s="20">
        <v>10995030.65</v>
      </c>
      <c r="D192" s="20">
        <v>50858011.979999997</v>
      </c>
      <c r="E192" s="20">
        <v>50756624.339999996</v>
      </c>
      <c r="F192" s="51">
        <v>101387.6400000006</v>
      </c>
      <c r="G192" s="21">
        <v>2.0000000000000018E-3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31" t="s">
        <v>54</v>
      </c>
      <c r="B193" s="45">
        <v>6934409.0700000003</v>
      </c>
      <c r="C193" s="11">
        <v>7037198.2800000003</v>
      </c>
      <c r="D193" s="45">
        <v>30186721.890000001</v>
      </c>
      <c r="E193" s="45">
        <v>34420047.460000001</v>
      </c>
      <c r="F193" s="52">
        <v>-4233325.57</v>
      </c>
      <c r="G193" s="21">
        <v>-0.123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31" t="s">
        <v>55</v>
      </c>
      <c r="B194" s="45">
        <v>3000000</v>
      </c>
      <c r="C194" s="11">
        <v>3000000</v>
      </c>
      <c r="D194" s="45">
        <v>12000000</v>
      </c>
      <c r="E194" s="45">
        <v>12000000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31" t="s">
        <v>220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31" t="s">
        <v>56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31" t="s">
        <v>57</v>
      </c>
      <c r="B197" s="20">
        <v>23188864.810000002</v>
      </c>
      <c r="C197" s="20">
        <v>21032228.93</v>
      </c>
      <c r="D197" s="20">
        <v>93044733.870000005</v>
      </c>
      <c r="E197" s="20">
        <v>97176671.799999997</v>
      </c>
      <c r="F197" s="20">
        <v>-4131937.9299999923</v>
      </c>
      <c r="G197" s="21">
        <v>-4.2499999999999982E-2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31" t="s">
        <v>42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31" t="s">
        <v>288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115" t="s">
        <v>335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115" t="s">
        <v>296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101"/>
      <c r="B205" s="7"/>
      <c r="C205" s="7"/>
      <c r="D205" s="7" t="s">
        <v>336</v>
      </c>
      <c r="E205" s="7" t="s">
        <v>290</v>
      </c>
      <c r="F205" s="7" t="s">
        <v>43</v>
      </c>
      <c r="G205" s="7" t="s">
        <v>43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101"/>
      <c r="B206" s="7" t="s">
        <v>338</v>
      </c>
      <c r="C206" s="55" t="s">
        <v>338</v>
      </c>
      <c r="D206" s="7" t="s">
        <v>44</v>
      </c>
      <c r="E206" s="7" t="s">
        <v>44</v>
      </c>
      <c r="F206" s="7" t="s">
        <v>45</v>
      </c>
      <c r="G206" s="7" t="s">
        <v>45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101"/>
      <c r="B207" s="19">
        <v>2011</v>
      </c>
      <c r="C207" s="19">
        <v>2010</v>
      </c>
      <c r="D207" s="49">
        <v>40847</v>
      </c>
      <c r="E207" s="50">
        <v>40482</v>
      </c>
      <c r="F207" s="10" t="s">
        <v>14</v>
      </c>
      <c r="G207" s="10" t="s">
        <v>11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104" t="s">
        <v>58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41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102" t="s">
        <v>46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59</v>
      </c>
      <c r="B211" s="45">
        <v>26775060.600000001</v>
      </c>
      <c r="C211" s="11">
        <v>25335689.099999998</v>
      </c>
      <c r="D211" s="45">
        <v>100416580.56999999</v>
      </c>
      <c r="E211" s="45">
        <v>100676223.14</v>
      </c>
      <c r="F211" s="45">
        <v>-259642.57000000775</v>
      </c>
      <c r="G211" s="21">
        <v>-2.6000000000000467E-3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48</v>
      </c>
      <c r="B212" s="45">
        <v>4743293.24</v>
      </c>
      <c r="C212" s="11">
        <v>4402862.7</v>
      </c>
      <c r="D212" s="45">
        <v>18395390.589999996</v>
      </c>
      <c r="E212" s="45">
        <v>18334981.73</v>
      </c>
      <c r="F212" s="45">
        <v>60408.859999995679</v>
      </c>
      <c r="G212" s="21">
        <v>3.3000000000000806E-3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60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49</v>
      </c>
      <c r="B214" s="45">
        <v>1723482.09</v>
      </c>
      <c r="C214" s="11">
        <v>1727791.51</v>
      </c>
      <c r="D214" s="45">
        <v>31583636.16</v>
      </c>
      <c r="E214" s="45">
        <v>30193389.260000002</v>
      </c>
      <c r="F214" s="45">
        <v>1390246.8999999985</v>
      </c>
      <c r="G214" s="21">
        <v>4.6000000000000041E-2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61</v>
      </c>
      <c r="B215" s="45">
        <v>262807.80000000005</v>
      </c>
      <c r="C215" s="11">
        <v>265317.41000000003</v>
      </c>
      <c r="D215" s="45">
        <v>1073183.3400000001</v>
      </c>
      <c r="E215" s="45">
        <v>1099351.53</v>
      </c>
      <c r="F215" s="45">
        <v>-26168.189999999944</v>
      </c>
      <c r="G215" s="21">
        <v>-2.3800000000000043E-2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62</v>
      </c>
      <c r="B216" s="45">
        <v>493823.07</v>
      </c>
      <c r="C216" s="11">
        <v>485429.22000000003</v>
      </c>
      <c r="D216" s="45">
        <v>2012093.4000000001</v>
      </c>
      <c r="E216" s="45">
        <v>2073732.67</v>
      </c>
      <c r="F216" s="45">
        <v>-61639.269999999786</v>
      </c>
      <c r="G216" s="21">
        <v>-2.9699999999999949E-2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63</v>
      </c>
      <c r="B217" s="45">
        <v>882006.91</v>
      </c>
      <c r="C217" s="11">
        <v>860138.55</v>
      </c>
      <c r="D217" s="45">
        <v>3427817.87</v>
      </c>
      <c r="E217" s="45">
        <v>2557187.62</v>
      </c>
      <c r="F217" s="45">
        <v>870630.25</v>
      </c>
      <c r="G217" s="21">
        <v>0.34050000000000002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64</v>
      </c>
      <c r="B218" s="45">
        <v>16750.18</v>
      </c>
      <c r="C218" s="11">
        <v>14628.98</v>
      </c>
      <c r="D218" s="45">
        <v>48312.76</v>
      </c>
      <c r="E218" s="45">
        <v>55209.649999999994</v>
      </c>
      <c r="F218" s="45">
        <v>-6896.8899999999921</v>
      </c>
      <c r="G218" s="21">
        <v>-0.12490000000000001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65</v>
      </c>
      <c r="B219" s="45">
        <v>6465.57</v>
      </c>
      <c r="C219" s="11">
        <v>5646.78</v>
      </c>
      <c r="D219" s="45">
        <v>18648.72</v>
      </c>
      <c r="E219" s="45">
        <v>21310.92</v>
      </c>
      <c r="F219" s="45">
        <v>-2662.1999999999971</v>
      </c>
      <c r="G219" s="21">
        <v>-0.12490000000000001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66</v>
      </c>
      <c r="B220" s="45">
        <v>154727.26</v>
      </c>
      <c r="C220" s="11">
        <v>150417.84</v>
      </c>
      <c r="D220" s="45">
        <v>558610.22</v>
      </c>
      <c r="E220" s="45">
        <v>546465.71</v>
      </c>
      <c r="F220" s="45">
        <v>12144.510000000009</v>
      </c>
      <c r="G220" s="21">
        <v>2.2199999999999998E-2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67</v>
      </c>
      <c r="B221" s="45">
        <v>161648.17000000001</v>
      </c>
      <c r="C221" s="11">
        <v>155532.18</v>
      </c>
      <c r="D221" s="45">
        <v>609893.49</v>
      </c>
      <c r="E221" s="45">
        <v>692302.74</v>
      </c>
      <c r="F221" s="45">
        <v>-82409.25</v>
      </c>
      <c r="G221" s="21">
        <v>-0.11899999999999999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68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234</v>
      </c>
      <c r="B223" s="45">
        <v>16535.419999999998</v>
      </c>
      <c r="C223" s="11">
        <v>15116.55</v>
      </c>
      <c r="D223" s="45">
        <v>59015.53</v>
      </c>
      <c r="E223" s="45">
        <v>55929.020000000004</v>
      </c>
      <c r="F223" s="45">
        <v>3086.5099999999948</v>
      </c>
      <c r="G223" s="21">
        <v>5.5199999999999916E-2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102" t="s">
        <v>69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70</v>
      </c>
      <c r="B225" s="47">
        <v>821193.39</v>
      </c>
      <c r="C225" s="31">
        <v>2162123.0900000003</v>
      </c>
      <c r="D225" s="47">
        <v>3133224.7900000005</v>
      </c>
      <c r="E225" s="47">
        <v>2744245.3000000003</v>
      </c>
      <c r="F225" s="47">
        <v>388979.49000000022</v>
      </c>
      <c r="G225" s="34">
        <v>0.14169999999999994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231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71</v>
      </c>
      <c r="B227" s="32">
        <v>36057793.700000003</v>
      </c>
      <c r="C227" s="20">
        <v>35580693.910000004</v>
      </c>
      <c r="D227" s="32">
        <v>170136407.44</v>
      </c>
      <c r="E227" s="32">
        <v>167850329.29000002</v>
      </c>
      <c r="F227" s="32">
        <v>2286078.1499999873</v>
      </c>
      <c r="G227" s="35">
        <v>1.3600000000000056E-2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104" t="s">
        <v>72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46</v>
      </c>
      <c r="B230" s="20">
        <v>884255.9</v>
      </c>
      <c r="C230" s="20">
        <v>923245</v>
      </c>
      <c r="D230" s="20">
        <v>3304341.0799999996</v>
      </c>
      <c r="E230" s="20">
        <v>4161156.45</v>
      </c>
      <c r="F230" s="20">
        <v>-856815.37000000058</v>
      </c>
      <c r="G230" s="21">
        <v>-0.20589999999999997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59</v>
      </c>
      <c r="B231" s="45">
        <v>5564246.71</v>
      </c>
      <c r="C231" s="11">
        <v>5456439.2000000002</v>
      </c>
      <c r="D231" s="45">
        <v>14356273.440000001</v>
      </c>
      <c r="E231" s="45">
        <v>13902335.07</v>
      </c>
      <c r="F231" s="45">
        <v>453938.37000000104</v>
      </c>
      <c r="G231" s="21">
        <v>3.2699999999999951E-2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73</v>
      </c>
      <c r="B232" s="45">
        <v>1342728</v>
      </c>
      <c r="C232" s="11">
        <v>1304894.5</v>
      </c>
      <c r="D232" s="45">
        <v>5276584.5</v>
      </c>
      <c r="E232" s="45">
        <v>5089200</v>
      </c>
      <c r="F232" s="45">
        <v>187384.5</v>
      </c>
      <c r="G232" s="21">
        <v>3.6799999999999944E-2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60</v>
      </c>
      <c r="B233" s="45">
        <v>2420</v>
      </c>
      <c r="C233" s="11">
        <v>2460</v>
      </c>
      <c r="D233" s="45">
        <v>9300</v>
      </c>
      <c r="E233" s="45">
        <v>9900</v>
      </c>
      <c r="F233" s="45">
        <v>-600</v>
      </c>
      <c r="G233" s="21">
        <v>-6.0599999999999987E-2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250</v>
      </c>
      <c r="B234" s="45">
        <v>976868</v>
      </c>
      <c r="C234" s="11">
        <v>945196</v>
      </c>
      <c r="D234" s="45">
        <v>3878184</v>
      </c>
      <c r="E234" s="45">
        <v>2991812</v>
      </c>
      <c r="F234" s="45">
        <v>886372</v>
      </c>
      <c r="G234" s="21">
        <v>0.29630000000000001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49</v>
      </c>
      <c r="B235" s="45">
        <v>2293618.54</v>
      </c>
      <c r="C235" s="11">
        <v>2168438.17</v>
      </c>
      <c r="D235" s="45">
        <v>10565374.059999999</v>
      </c>
      <c r="E235" s="45">
        <v>10536760.65</v>
      </c>
      <c r="F235" s="45">
        <v>28613.409999998286</v>
      </c>
      <c r="G235" s="21">
        <v>2.6999999999999247E-3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247</v>
      </c>
      <c r="B236" s="45">
        <v>96</v>
      </c>
      <c r="C236" s="11">
        <v>144</v>
      </c>
      <c r="D236" s="45">
        <v>672</v>
      </c>
      <c r="E236" s="45">
        <v>696</v>
      </c>
      <c r="F236" s="45">
        <v>-24</v>
      </c>
      <c r="G236" s="21">
        <v>-3.4499999999999975E-2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102" t="s">
        <v>47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102" t="s">
        <v>74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75</v>
      </c>
      <c r="B239" s="45">
        <v>42770</v>
      </c>
      <c r="C239" s="11">
        <v>41387</v>
      </c>
      <c r="D239" s="45">
        <v>155941</v>
      </c>
      <c r="E239" s="45">
        <v>149414</v>
      </c>
      <c r="F239" s="45">
        <v>6527</v>
      </c>
      <c r="G239" s="21">
        <v>4.3700000000000072E-2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76</v>
      </c>
      <c r="B240" s="45">
        <v>14854.17</v>
      </c>
      <c r="C240" s="11">
        <v>803560.20000000007</v>
      </c>
      <c r="D240" s="45">
        <v>702407.59</v>
      </c>
      <c r="E240" s="45">
        <v>901048.74000000011</v>
      </c>
      <c r="F240" s="45">
        <v>-198641.15000000014</v>
      </c>
      <c r="G240" s="21">
        <v>-0.22050000000000003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77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239</v>
      </c>
      <c r="B242" s="45">
        <v>33174.5</v>
      </c>
      <c r="C242" s="11">
        <v>31648</v>
      </c>
      <c r="D242" s="45">
        <v>126551</v>
      </c>
      <c r="E242" s="45">
        <v>122411.5</v>
      </c>
      <c r="F242" s="45">
        <v>4139.5</v>
      </c>
      <c r="G242" s="21">
        <v>3.3800000000000052E-2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78</v>
      </c>
      <c r="B243" s="45">
        <v>22326</v>
      </c>
      <c r="C243" s="11">
        <v>21930</v>
      </c>
      <c r="D243" s="45">
        <v>83736</v>
      </c>
      <c r="E243" s="45">
        <v>83574</v>
      </c>
      <c r="F243" s="45">
        <v>162</v>
      </c>
      <c r="G243" s="21">
        <v>1.9000000000000128E-3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79</v>
      </c>
      <c r="B244" s="45">
        <v>52320</v>
      </c>
      <c r="C244" s="11">
        <v>56080</v>
      </c>
      <c r="D244" s="45">
        <v>203080</v>
      </c>
      <c r="E244" s="45">
        <v>214260</v>
      </c>
      <c r="F244" s="45">
        <v>-11180</v>
      </c>
      <c r="G244" s="21">
        <v>-5.2200000000000024E-2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102" t="s">
        <v>212</v>
      </c>
      <c r="B245" s="45">
        <v>1400</v>
      </c>
      <c r="C245" s="11">
        <v>1325</v>
      </c>
      <c r="D245" s="45">
        <v>4875</v>
      </c>
      <c r="E245" s="45">
        <v>5600</v>
      </c>
      <c r="F245" s="45">
        <v>-725</v>
      </c>
      <c r="G245" s="21">
        <v>-0.12949999999999995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102" t="s">
        <v>216</v>
      </c>
      <c r="B246" s="45">
        <v>6475</v>
      </c>
      <c r="C246" s="11">
        <v>6250</v>
      </c>
      <c r="D246" s="45">
        <v>24650</v>
      </c>
      <c r="E246" s="45">
        <v>24300</v>
      </c>
      <c r="F246" s="45">
        <v>350</v>
      </c>
      <c r="G246" s="21">
        <v>1.4399999999999968E-2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102" t="s">
        <v>230</v>
      </c>
      <c r="B247" s="45">
        <v>44160.72</v>
      </c>
      <c r="C247" s="11">
        <v>45020.24</v>
      </c>
      <c r="D247" s="45">
        <v>172713.56</v>
      </c>
      <c r="E247" s="45">
        <v>179979.96</v>
      </c>
      <c r="F247" s="45">
        <v>-7266.3999999999942</v>
      </c>
      <c r="G247" s="21">
        <v>-4.0399999999999991E-2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102" t="s">
        <v>213</v>
      </c>
      <c r="B248" s="45">
        <v>330398.78000000003</v>
      </c>
      <c r="C248" s="11">
        <v>301404.76</v>
      </c>
      <c r="D248" s="45">
        <v>1181936.44</v>
      </c>
      <c r="E248" s="45">
        <v>1110302.54</v>
      </c>
      <c r="F248" s="45">
        <v>71633.899999999907</v>
      </c>
      <c r="G248" s="21">
        <v>6.4500000000000002E-2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6" t="s">
        <v>294</v>
      </c>
      <c r="B249" s="45">
        <v>336</v>
      </c>
      <c r="C249" s="11">
        <v>408</v>
      </c>
      <c r="D249" s="45">
        <v>1632</v>
      </c>
      <c r="E249" s="45">
        <v>1536</v>
      </c>
      <c r="F249" s="45">
        <v>96</v>
      </c>
      <c r="G249" s="21">
        <v>6.25E-2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80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285</v>
      </c>
      <c r="B251" s="47">
        <v>132366.13</v>
      </c>
      <c r="C251" s="31">
        <v>95610.48</v>
      </c>
      <c r="D251" s="47">
        <v>471131.06</v>
      </c>
      <c r="E251" s="47">
        <v>643565.57999999996</v>
      </c>
      <c r="F251" s="47">
        <v>-172434.51999999996</v>
      </c>
      <c r="G251" s="34">
        <v>-0.26790000000000003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242</v>
      </c>
      <c r="B252" s="47">
        <v>2808</v>
      </c>
      <c r="C252" s="31">
        <v>2568</v>
      </c>
      <c r="D252" s="47">
        <v>11088</v>
      </c>
      <c r="E252" s="47">
        <v>10728</v>
      </c>
      <c r="F252" s="47">
        <v>360</v>
      </c>
      <c r="G252" s="34">
        <v>3.3600000000000074E-2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7" t="s">
        <v>337</v>
      </c>
      <c r="B253" s="42">
        <v>288</v>
      </c>
      <c r="C253" s="25">
        <v>0</v>
      </c>
      <c r="D253" s="25">
        <v>5016</v>
      </c>
      <c r="E253" s="42">
        <v>0</v>
      </c>
      <c r="F253" s="42">
        <v>5016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81</v>
      </c>
      <c r="B254" s="20">
        <v>11747910.449999999</v>
      </c>
      <c r="C254" s="20">
        <v>12209041.979999999</v>
      </c>
      <c r="D254" s="20">
        <v>40535486.730000004</v>
      </c>
      <c r="E254" s="20">
        <v>40138580.490000002</v>
      </c>
      <c r="F254" s="20">
        <v>396906.23999999854</v>
      </c>
      <c r="G254" s="21">
        <v>9.9000000000000199E-3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104" t="s">
        <v>82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46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99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295</v>
      </c>
      <c r="B258" s="24">
        <v>768334.75</v>
      </c>
      <c r="C258" s="24">
        <v>651502.21</v>
      </c>
      <c r="D258" s="42">
        <v>2898405.0619999999</v>
      </c>
      <c r="E258" s="42">
        <v>2494834.4</v>
      </c>
      <c r="F258" s="42">
        <v>403570.66200000001</v>
      </c>
      <c r="G258" s="22">
        <v>0.16179999999999994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83</v>
      </c>
      <c r="B259" s="20">
        <v>768334.75</v>
      </c>
      <c r="C259" s="20">
        <v>651502.21</v>
      </c>
      <c r="D259" s="20">
        <v>2898405.0619999999</v>
      </c>
      <c r="E259" s="20">
        <v>2494834.4</v>
      </c>
      <c r="F259" s="20">
        <v>403570.66200000001</v>
      </c>
      <c r="G259" s="21">
        <v>0.16179999999999994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104" t="s">
        <v>84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46</v>
      </c>
      <c r="B262" s="20">
        <v>41505225.359999999</v>
      </c>
      <c r="C262" s="20">
        <v>42383288.789999999</v>
      </c>
      <c r="D262" s="20">
        <v>58976283.170000002</v>
      </c>
      <c r="E262" s="20">
        <v>58579136.149999999</v>
      </c>
      <c r="F262" s="20">
        <v>397147.02000000328</v>
      </c>
      <c r="G262" s="21">
        <v>6.7999999999999172E-3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47</v>
      </c>
      <c r="B263" s="45">
        <v>367.12</v>
      </c>
      <c r="C263" s="11">
        <v>786.94</v>
      </c>
      <c r="D263" s="45">
        <v>589177.38</v>
      </c>
      <c r="E263" s="45">
        <v>558200.23</v>
      </c>
      <c r="F263" s="45">
        <v>30977.150000000023</v>
      </c>
      <c r="G263" s="21">
        <v>5.5500000000000105E-2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85</v>
      </c>
      <c r="B264" s="45">
        <v>367.12</v>
      </c>
      <c r="C264" s="11">
        <v>786.94</v>
      </c>
      <c r="D264" s="45">
        <v>589177.39</v>
      </c>
      <c r="E264" s="45">
        <v>558200.23</v>
      </c>
      <c r="F264" s="45">
        <v>30977.160000000033</v>
      </c>
      <c r="G264" s="21">
        <v>5.5500000000000105E-2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86</v>
      </c>
      <c r="B265" s="45">
        <v>734.25</v>
      </c>
      <c r="C265" s="11">
        <v>1573.88</v>
      </c>
      <c r="D265" s="45">
        <v>1178354.78</v>
      </c>
      <c r="E265" s="45">
        <v>1116400.46</v>
      </c>
      <c r="F265" s="45">
        <v>61954.320000000065</v>
      </c>
      <c r="G265" s="21">
        <v>5.5500000000000105E-2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220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254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87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88</v>
      </c>
      <c r="B269" s="42">
        <v>11.2</v>
      </c>
      <c r="C269" s="25">
        <v>0</v>
      </c>
      <c r="D269" s="42">
        <v>58681.27</v>
      </c>
      <c r="E269" s="42">
        <v>59008.02</v>
      </c>
      <c r="F269" s="42">
        <v>-326.75</v>
      </c>
      <c r="G269" s="22">
        <v>-5.4999999999999494E-3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89</v>
      </c>
      <c r="B270" s="20">
        <v>41506705.049999997</v>
      </c>
      <c r="C270" s="20">
        <v>42386436.549999997</v>
      </c>
      <c r="D270" s="20">
        <v>61391673.99000001</v>
      </c>
      <c r="E270" s="20">
        <v>60870945.089999996</v>
      </c>
      <c r="F270" s="20">
        <v>520728.9000000034</v>
      </c>
      <c r="G270" s="21">
        <v>8.599999999999941E-3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104" t="s">
        <v>90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46</v>
      </c>
      <c r="B273" s="20">
        <v>4760695.9800000004</v>
      </c>
      <c r="C273" s="20">
        <v>5012975.51</v>
      </c>
      <c r="D273" s="20">
        <v>19689721.060000002</v>
      </c>
      <c r="E273" s="20">
        <v>19129544.589999996</v>
      </c>
      <c r="F273" s="20">
        <v>560176.47000000626</v>
      </c>
      <c r="G273" s="21">
        <v>2.9300000000000104E-2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49</v>
      </c>
      <c r="B274" s="45">
        <v>24300</v>
      </c>
      <c r="C274" s="11">
        <v>26800</v>
      </c>
      <c r="D274" s="45">
        <v>109425</v>
      </c>
      <c r="E274" s="45">
        <v>119125</v>
      </c>
      <c r="F274" s="45">
        <v>-9700</v>
      </c>
      <c r="G274" s="21">
        <v>-8.1400000000000028E-2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47</v>
      </c>
      <c r="B275" s="45">
        <v>201800</v>
      </c>
      <c r="C275" s="11">
        <v>206575</v>
      </c>
      <c r="D275" s="45">
        <v>827000</v>
      </c>
      <c r="E275" s="45">
        <v>815225</v>
      </c>
      <c r="F275" s="45">
        <v>11775</v>
      </c>
      <c r="G275" s="21">
        <v>1.4399999999999968E-2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91</v>
      </c>
      <c r="B276" s="42">
        <v>469967.71</v>
      </c>
      <c r="C276" s="25">
        <v>477392.94</v>
      </c>
      <c r="D276" s="42">
        <v>1869273.22</v>
      </c>
      <c r="E276" s="42">
        <v>1866201.31</v>
      </c>
      <c r="F276" s="42">
        <v>3071.9099999999162</v>
      </c>
      <c r="G276" s="22">
        <v>1.6000000000000458E-3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92</v>
      </c>
      <c r="B277" s="20">
        <v>5456763.6900000004</v>
      </c>
      <c r="C277" s="20">
        <v>5723743.4500000002</v>
      </c>
      <c r="D277" s="20">
        <v>22495419.280000001</v>
      </c>
      <c r="E277" s="20">
        <v>21930095.899999995</v>
      </c>
      <c r="F277" s="20">
        <v>565323.38000000617</v>
      </c>
      <c r="G277" s="21">
        <v>2.5800000000000045E-2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104" t="s">
        <v>303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46</v>
      </c>
      <c r="B280" s="42">
        <v>0</v>
      </c>
      <c r="C280" s="42">
        <v>1034</v>
      </c>
      <c r="D280" s="42">
        <v>0</v>
      </c>
      <c r="E280" s="42">
        <v>1386</v>
      </c>
      <c r="F280" s="42">
        <v>-1386</v>
      </c>
      <c r="G280" s="22">
        <v>-1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304</v>
      </c>
      <c r="B281" s="11">
        <v>0</v>
      </c>
      <c r="C281" s="20">
        <v>1034</v>
      </c>
      <c r="D281" s="11">
        <v>0</v>
      </c>
      <c r="E281" s="11">
        <v>1386</v>
      </c>
      <c r="F281" s="11">
        <v>-1386</v>
      </c>
      <c r="G281" s="21">
        <v>-1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42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288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5" t="s">
        <v>335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5" t="s">
        <v>296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101"/>
      <c r="B289" s="7"/>
      <c r="C289" s="7"/>
      <c r="D289" s="7" t="s">
        <v>336</v>
      </c>
      <c r="E289" s="7" t="s">
        <v>290</v>
      </c>
      <c r="F289" s="7" t="s">
        <v>43</v>
      </c>
      <c r="G289" s="7" t="s">
        <v>43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101"/>
      <c r="B290" s="7" t="s">
        <v>338</v>
      </c>
      <c r="C290" s="55" t="s">
        <v>338</v>
      </c>
      <c r="D290" s="7" t="s">
        <v>44</v>
      </c>
      <c r="E290" s="7" t="s">
        <v>44</v>
      </c>
      <c r="F290" s="7" t="s">
        <v>45</v>
      </c>
      <c r="G290" s="7" t="s">
        <v>45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101"/>
      <c r="B291" s="19">
        <v>2011</v>
      </c>
      <c r="C291" s="19">
        <v>2010</v>
      </c>
      <c r="D291" s="49">
        <v>40847</v>
      </c>
      <c r="E291" s="50">
        <v>40482</v>
      </c>
      <c r="F291" s="10" t="s">
        <v>14</v>
      </c>
      <c r="G291" s="10" t="s">
        <v>11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104" t="s">
        <v>93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46</v>
      </c>
      <c r="B294" s="24">
        <v>2579853.81</v>
      </c>
      <c r="C294" s="24">
        <v>2543341.5299999998</v>
      </c>
      <c r="D294" s="24">
        <v>10617232.65</v>
      </c>
      <c r="E294" s="24">
        <v>11105004.749999998</v>
      </c>
      <c r="F294" s="24">
        <v>-487772.09999999776</v>
      </c>
      <c r="G294" s="22">
        <v>-4.390000000000005E-2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94</v>
      </c>
      <c r="B295" s="20">
        <v>2579853.81</v>
      </c>
      <c r="C295" s="20">
        <v>2543341.5299999998</v>
      </c>
      <c r="D295" s="20">
        <v>10617232.65</v>
      </c>
      <c r="E295" s="20">
        <v>11105004.749999998</v>
      </c>
      <c r="F295" s="32">
        <v>-487772.09999999776</v>
      </c>
      <c r="G295" s="21">
        <v>-4.390000000000005E-2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104" t="s">
        <v>249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250</v>
      </c>
      <c r="B298" s="24">
        <v>81055</v>
      </c>
      <c r="C298" s="24">
        <v>66600</v>
      </c>
      <c r="D298" s="24">
        <v>300888.5</v>
      </c>
      <c r="E298" s="24">
        <v>296225</v>
      </c>
      <c r="F298" s="24">
        <v>4663.5</v>
      </c>
      <c r="G298" s="22">
        <v>1.5700000000000047E-2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251</v>
      </c>
      <c r="B299" s="20">
        <v>81055</v>
      </c>
      <c r="C299" s="20">
        <v>66600</v>
      </c>
      <c r="D299" s="20">
        <v>300888.5</v>
      </c>
      <c r="E299" s="20">
        <v>296225</v>
      </c>
      <c r="F299" s="32">
        <v>4663.5</v>
      </c>
      <c r="G299" s="21">
        <v>1.5700000000000047E-2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104" t="s">
        <v>95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46</v>
      </c>
      <c r="B302" s="24">
        <v>4733.54</v>
      </c>
      <c r="C302" s="24">
        <v>0</v>
      </c>
      <c r="D302" s="24">
        <v>2381073.0499999998</v>
      </c>
      <c r="E302" s="24">
        <v>0</v>
      </c>
      <c r="F302" s="24">
        <v>2381073.0499999998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96</v>
      </c>
      <c r="B303" s="20">
        <v>4733.54</v>
      </c>
      <c r="C303" s="20">
        <v>0</v>
      </c>
      <c r="D303" s="20">
        <v>2381073.0499999998</v>
      </c>
      <c r="E303" s="20">
        <v>0</v>
      </c>
      <c r="F303" s="32">
        <v>2381073.0499999998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104" t="s">
        <v>97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46</v>
      </c>
      <c r="B306" s="24">
        <v>1644839.42</v>
      </c>
      <c r="C306" s="24">
        <v>1627962.72</v>
      </c>
      <c r="D306" s="24">
        <v>3697127.34</v>
      </c>
      <c r="E306" s="24">
        <v>3289396.45</v>
      </c>
      <c r="F306" s="24">
        <v>407730.88999999966</v>
      </c>
      <c r="G306" s="22">
        <v>0.12400000000000011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98</v>
      </c>
      <c r="B307" s="20">
        <v>1644839.42</v>
      </c>
      <c r="C307" s="20">
        <v>1627962.72</v>
      </c>
      <c r="D307" s="20">
        <v>3697127.34</v>
      </c>
      <c r="E307" s="20">
        <v>3289396.45</v>
      </c>
      <c r="F307" s="32">
        <v>407730.88999999966</v>
      </c>
      <c r="G307" s="21">
        <v>0.12400000000000011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104" t="s">
        <v>99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46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258</v>
      </c>
      <c r="B311" s="42">
        <v>667530.69999999995</v>
      </c>
      <c r="C311" s="24">
        <v>740834.73</v>
      </c>
      <c r="D311" s="42">
        <v>2697014.41</v>
      </c>
      <c r="E311" s="42">
        <v>3313630.21</v>
      </c>
      <c r="F311" s="47">
        <v>-616615.79999999981</v>
      </c>
      <c r="G311" s="22">
        <v>-0.18610000000000004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100</v>
      </c>
      <c r="B312" s="20">
        <v>667530.69999999995</v>
      </c>
      <c r="C312" s="20">
        <v>740834.73</v>
      </c>
      <c r="D312" s="20">
        <v>2697014.41</v>
      </c>
      <c r="E312" s="20">
        <v>3313630.21</v>
      </c>
      <c r="F312" s="32">
        <v>-616615.79999999981</v>
      </c>
      <c r="G312" s="21">
        <v>-0.18610000000000004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104" t="s">
        <v>101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46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102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104" t="s">
        <v>103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46</v>
      </c>
      <c r="B319" s="33">
        <v>124.16</v>
      </c>
      <c r="C319" s="33">
        <v>626.49</v>
      </c>
      <c r="D319" s="33">
        <v>273.11</v>
      </c>
      <c r="E319" s="33">
        <v>1135.56</v>
      </c>
      <c r="F319" s="33">
        <v>-862.44999999999993</v>
      </c>
      <c r="G319" s="34">
        <v>-0.75950000000000006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131</v>
      </c>
      <c r="B320" s="46">
        <v>62477.15</v>
      </c>
      <c r="C320" s="23">
        <v>53866.8</v>
      </c>
      <c r="D320" s="45">
        <v>227403.50999999998</v>
      </c>
      <c r="E320" s="45">
        <v>220987.32</v>
      </c>
      <c r="F320" s="45">
        <v>6416.1899999999732</v>
      </c>
      <c r="G320" s="21">
        <v>2.8999999999999915E-2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132</v>
      </c>
      <c r="B321" s="48">
        <v>249411.74</v>
      </c>
      <c r="C321" s="100">
        <v>212961.01</v>
      </c>
      <c r="D321" s="42">
        <v>908520.68</v>
      </c>
      <c r="E321" s="42">
        <v>879406.51</v>
      </c>
      <c r="F321" s="42">
        <v>29114.170000000042</v>
      </c>
      <c r="G321" s="22">
        <v>3.3099999999999907E-2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235</v>
      </c>
      <c r="B322" s="20">
        <v>312013.05</v>
      </c>
      <c r="C322" s="20">
        <v>267454.3</v>
      </c>
      <c r="D322" s="20">
        <v>1136197.3</v>
      </c>
      <c r="E322" s="20">
        <v>1101529.3900000001</v>
      </c>
      <c r="F322" s="32">
        <v>34667.909999999916</v>
      </c>
      <c r="G322" s="21">
        <v>3.1500000000000083E-2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104" t="s">
        <v>104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46</v>
      </c>
      <c r="B325" s="24">
        <v>12294310.789999999</v>
      </c>
      <c r="C325" s="24">
        <v>12824304.15</v>
      </c>
      <c r="D325" s="24">
        <v>53274543.420000002</v>
      </c>
      <c r="E325" s="24">
        <v>54334846.689999998</v>
      </c>
      <c r="F325" s="24">
        <v>-1060303.2699999958</v>
      </c>
      <c r="G325" s="22">
        <v>-1.9499999999999962E-2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105</v>
      </c>
      <c r="B326" s="20">
        <v>12294310.789999999</v>
      </c>
      <c r="C326" s="20">
        <v>12824304.15</v>
      </c>
      <c r="D326" s="20">
        <v>53274543.420000002</v>
      </c>
      <c r="E326" s="20">
        <v>54334846.689999998</v>
      </c>
      <c r="F326" s="32">
        <v>-1060303.2699999958</v>
      </c>
      <c r="G326" s="21">
        <v>-1.9499999999999962E-2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104" t="s">
        <v>210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46</v>
      </c>
      <c r="B329" s="33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146</v>
      </c>
      <c r="B330" s="46">
        <v>0</v>
      </c>
      <c r="C330" s="23">
        <v>0</v>
      </c>
      <c r="D330" s="45">
        <v>0</v>
      </c>
      <c r="E330" s="45">
        <v>0</v>
      </c>
      <c r="F330" s="45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147</v>
      </c>
      <c r="B331" s="48">
        <v>0</v>
      </c>
      <c r="C331" s="100">
        <v>0</v>
      </c>
      <c r="D331" s="42">
        <v>0</v>
      </c>
      <c r="E331" s="42">
        <v>0</v>
      </c>
      <c r="F331" s="42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211</v>
      </c>
      <c r="B332" s="2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104" t="s">
        <v>106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46</v>
      </c>
      <c r="B335" s="24">
        <v>1000</v>
      </c>
      <c r="C335" s="24">
        <v>650</v>
      </c>
      <c r="D335" s="24">
        <v>3000</v>
      </c>
      <c r="E335" s="24">
        <v>650</v>
      </c>
      <c r="F335" s="24">
        <v>2350</v>
      </c>
      <c r="G335" s="22">
        <v>3.6154000000000002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107</v>
      </c>
      <c r="B336" s="20">
        <v>1000</v>
      </c>
      <c r="C336" s="20">
        <v>650</v>
      </c>
      <c r="D336" s="20">
        <v>3000</v>
      </c>
      <c r="E336" s="20">
        <v>650</v>
      </c>
      <c r="F336" s="32">
        <v>2350</v>
      </c>
      <c r="G336" s="21">
        <v>3.6154000000000002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104" t="s">
        <v>108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46</v>
      </c>
      <c r="B339" s="24">
        <v>78977.16</v>
      </c>
      <c r="C339" s="24">
        <v>76919.08</v>
      </c>
      <c r="D339" s="24">
        <v>318988.20999999996</v>
      </c>
      <c r="E339" s="24">
        <v>327235.17300000001</v>
      </c>
      <c r="F339" s="24">
        <v>-8246.963000000047</v>
      </c>
      <c r="G339" s="22">
        <v>-2.52E-2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109</v>
      </c>
      <c r="B340" s="20">
        <v>78977.16</v>
      </c>
      <c r="C340" s="20">
        <v>76919.08</v>
      </c>
      <c r="D340" s="20">
        <v>318988.20999999996</v>
      </c>
      <c r="E340" s="20">
        <v>327235.17300000001</v>
      </c>
      <c r="F340" s="32">
        <v>-8246.963000000047</v>
      </c>
      <c r="G340" s="21">
        <v>-2.52E-2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104" t="s">
        <v>110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46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111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104" t="s">
        <v>236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46</v>
      </c>
      <c r="B347" s="24">
        <v>215.5</v>
      </c>
      <c r="C347" s="24">
        <v>0</v>
      </c>
      <c r="D347" s="24">
        <v>416.6</v>
      </c>
      <c r="E347" s="24">
        <v>572.84999999999991</v>
      </c>
      <c r="F347" s="24">
        <v>-156.24999999999989</v>
      </c>
      <c r="G347" s="22">
        <v>-0.27280000000000004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237</v>
      </c>
      <c r="B348" s="20">
        <v>215.5</v>
      </c>
      <c r="C348" s="20">
        <v>0</v>
      </c>
      <c r="D348" s="20">
        <v>416.6</v>
      </c>
      <c r="E348" s="20">
        <v>572.84999999999991</v>
      </c>
      <c r="F348" s="32">
        <v>-156.24999999999989</v>
      </c>
      <c r="G348" s="21">
        <v>-0.27280000000000004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104" t="s">
        <v>112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46</v>
      </c>
      <c r="B351" s="33">
        <v>315464.34000000003</v>
      </c>
      <c r="C351" s="33">
        <v>235580.11</v>
      </c>
      <c r="D351" s="33">
        <v>958959.06</v>
      </c>
      <c r="E351" s="33">
        <v>854882.33</v>
      </c>
      <c r="F351" s="33">
        <v>104076.7300000001</v>
      </c>
      <c r="G351" s="34">
        <v>0.12169999999999992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143</v>
      </c>
      <c r="B352" s="46">
        <v>0</v>
      </c>
      <c r="C352" s="23">
        <v>0</v>
      </c>
      <c r="D352" s="45">
        <v>0</v>
      </c>
      <c r="E352" s="45">
        <v>0</v>
      </c>
      <c r="F352" s="45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144</v>
      </c>
      <c r="B353" s="46">
        <v>0</v>
      </c>
      <c r="C353" s="23">
        <v>0</v>
      </c>
      <c r="D353" s="45">
        <v>0</v>
      </c>
      <c r="E353" s="45">
        <v>0</v>
      </c>
      <c r="F353" s="45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145</v>
      </c>
      <c r="B354" s="48">
        <v>0</v>
      </c>
      <c r="C354" s="100">
        <v>0</v>
      </c>
      <c r="D354" s="42">
        <v>0</v>
      </c>
      <c r="E354" s="42">
        <v>0</v>
      </c>
      <c r="F354" s="42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113</v>
      </c>
      <c r="B355" s="20">
        <v>315464.34000000003</v>
      </c>
      <c r="C355" s="20">
        <v>235580.11</v>
      </c>
      <c r="D355" s="20">
        <v>958959.06</v>
      </c>
      <c r="E355" s="20">
        <v>854882.33</v>
      </c>
      <c r="F355" s="32">
        <v>104076.7300000001</v>
      </c>
      <c r="G355" s="21">
        <v>0.12169999999999992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104" t="s">
        <v>215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46</v>
      </c>
      <c r="B358" s="105">
        <v>0</v>
      </c>
      <c r="C358" s="106">
        <v>0</v>
      </c>
      <c r="D358" s="106">
        <v>989.21</v>
      </c>
      <c r="E358" s="106">
        <v>339.97999999999996</v>
      </c>
      <c r="F358" s="106">
        <v>649.23</v>
      </c>
      <c r="G358" s="107">
        <v>1.9096000000000002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253</v>
      </c>
      <c r="B359" s="20">
        <v>0</v>
      </c>
      <c r="C359" s="20">
        <v>0</v>
      </c>
      <c r="D359" s="20">
        <v>989.21</v>
      </c>
      <c r="E359" s="20">
        <v>339.97999999999996</v>
      </c>
      <c r="F359" s="33">
        <v>649.23</v>
      </c>
      <c r="G359" s="21">
        <v>1.9096000000000002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104" t="s">
        <v>297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298</v>
      </c>
      <c r="B362" s="33">
        <v>445880.28</v>
      </c>
      <c r="C362" s="11">
        <v>267990.32</v>
      </c>
      <c r="D362" s="33">
        <v>1503854.57</v>
      </c>
      <c r="E362" s="33">
        <v>559194.01</v>
      </c>
      <c r="F362" s="33">
        <v>944660.56</v>
      </c>
      <c r="G362" s="21">
        <v>1.6892999999999998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299</v>
      </c>
      <c r="B363" s="48">
        <v>9099.6</v>
      </c>
      <c r="C363" s="24">
        <v>5469.2</v>
      </c>
      <c r="D363" s="42">
        <v>30690.93</v>
      </c>
      <c r="E363" s="42">
        <v>11412.14</v>
      </c>
      <c r="F363" s="42">
        <v>19278.79</v>
      </c>
      <c r="G363" s="22">
        <v>1.6892999999999998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300</v>
      </c>
      <c r="B364" s="20">
        <v>454979.88</v>
      </c>
      <c r="C364" s="20">
        <v>273459.52</v>
      </c>
      <c r="D364" s="20">
        <v>1534545.5</v>
      </c>
      <c r="E364" s="20">
        <v>570606.15</v>
      </c>
      <c r="F364" s="20">
        <v>963939.35000000009</v>
      </c>
      <c r="G364" s="21">
        <v>1.6892999999999998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42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288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5" t="s">
        <v>335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5" t="s">
        <v>296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101"/>
      <c r="B371" s="7"/>
      <c r="C371" s="7"/>
      <c r="D371" s="7" t="s">
        <v>336</v>
      </c>
      <c r="E371" s="7" t="s">
        <v>290</v>
      </c>
      <c r="F371" s="7" t="s">
        <v>43</v>
      </c>
      <c r="G371" s="7" t="s">
        <v>43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101"/>
      <c r="B372" s="7" t="s">
        <v>338</v>
      </c>
      <c r="C372" s="7" t="s">
        <v>338</v>
      </c>
      <c r="D372" s="7" t="s">
        <v>44</v>
      </c>
      <c r="E372" s="7" t="s">
        <v>44</v>
      </c>
      <c r="F372" s="7" t="s">
        <v>45</v>
      </c>
      <c r="G372" s="7" t="s">
        <v>45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101"/>
      <c r="B373" s="43">
        <v>2011</v>
      </c>
      <c r="C373" s="19">
        <v>2010</v>
      </c>
      <c r="D373" s="49">
        <v>40847</v>
      </c>
      <c r="E373" s="50">
        <v>40482</v>
      </c>
      <c r="F373" s="10" t="s">
        <v>14</v>
      </c>
      <c r="G373" s="10" t="s">
        <v>11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182</v>
      </c>
      <c r="B375" s="20">
        <v>5817.09</v>
      </c>
      <c r="C375" s="20">
        <v>5616.3</v>
      </c>
      <c r="D375" s="20">
        <v>25396.54</v>
      </c>
      <c r="E375" s="20">
        <v>24334.39</v>
      </c>
      <c r="F375" s="20">
        <v>1062.1500000000015</v>
      </c>
      <c r="G375" s="21">
        <v>4.3600000000000083E-2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180</v>
      </c>
      <c r="B376" s="45">
        <v>80110.73000000001</v>
      </c>
      <c r="C376" s="11">
        <v>80731.16</v>
      </c>
      <c r="D376" s="45">
        <v>360965.56000000006</v>
      </c>
      <c r="E376" s="45">
        <v>339146.78</v>
      </c>
      <c r="F376" s="45">
        <v>21818.780000000028</v>
      </c>
      <c r="G376" s="21">
        <v>6.4300000000000024E-2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154</v>
      </c>
      <c r="B377" s="45">
        <v>330.77</v>
      </c>
      <c r="C377" s="11">
        <v>582.97</v>
      </c>
      <c r="D377" s="45">
        <v>1512.23</v>
      </c>
      <c r="E377" s="45">
        <v>2029.2399999999998</v>
      </c>
      <c r="F377" s="45">
        <v>-517.00999999999976</v>
      </c>
      <c r="G377" s="21">
        <v>-0.25480000000000003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149</v>
      </c>
      <c r="B378" s="45">
        <v>43815.94</v>
      </c>
      <c r="C378" s="11">
        <v>39539.53</v>
      </c>
      <c r="D378" s="45">
        <v>172734.26</v>
      </c>
      <c r="E378" s="45">
        <v>180901.77</v>
      </c>
      <c r="F378" s="45">
        <v>-8167.5099999999802</v>
      </c>
      <c r="G378" s="21">
        <v>-4.5100000000000029E-2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192</v>
      </c>
      <c r="B379" s="45">
        <v>56601.440000000002</v>
      </c>
      <c r="C379" s="11">
        <v>55690.7</v>
      </c>
      <c r="D379" s="45">
        <v>230104.8</v>
      </c>
      <c r="E379" s="45">
        <v>228692.59999999998</v>
      </c>
      <c r="F379" s="45">
        <v>1412.2000000000116</v>
      </c>
      <c r="G379" s="21">
        <v>6.1999999999999833E-3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187</v>
      </c>
      <c r="B380" s="45">
        <v>10937.3</v>
      </c>
      <c r="C380" s="11">
        <v>8468.0099999999984</v>
      </c>
      <c r="D380" s="45">
        <v>42580.990000000005</v>
      </c>
      <c r="E380" s="45">
        <v>44796.990000000005</v>
      </c>
      <c r="F380" s="45">
        <v>-2216</v>
      </c>
      <c r="G380" s="21">
        <v>-4.9499999999999988E-2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176</v>
      </c>
      <c r="B381" s="45">
        <v>28072.690000000002</v>
      </c>
      <c r="C381" s="11">
        <v>28717.360000000001</v>
      </c>
      <c r="D381" s="45">
        <v>114007.11</v>
      </c>
      <c r="E381" s="45">
        <v>115732.2</v>
      </c>
      <c r="F381" s="45">
        <v>-1725.0899999999965</v>
      </c>
      <c r="G381" s="21">
        <v>-1.4900000000000024E-2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114</v>
      </c>
      <c r="B382" s="45">
        <v>136035.57</v>
      </c>
      <c r="C382" s="11">
        <v>133589.59</v>
      </c>
      <c r="D382" s="45">
        <v>561862.33000000007</v>
      </c>
      <c r="E382" s="45">
        <v>518130.32999999996</v>
      </c>
      <c r="F382" s="45">
        <v>43732.000000000116</v>
      </c>
      <c r="G382" s="21">
        <v>8.4400000000000031E-2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117</v>
      </c>
      <c r="B383" s="45">
        <v>96069.2</v>
      </c>
      <c r="C383" s="11">
        <v>83396.36</v>
      </c>
      <c r="D383" s="45">
        <v>374477.28</v>
      </c>
      <c r="E383" s="45">
        <v>346595.3</v>
      </c>
      <c r="F383" s="45">
        <v>27881.98000000004</v>
      </c>
      <c r="G383" s="21">
        <v>8.0400000000000027E-2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119</v>
      </c>
      <c r="B384" s="45">
        <v>501296.14</v>
      </c>
      <c r="C384" s="11">
        <v>475072.87999999995</v>
      </c>
      <c r="D384" s="45">
        <v>2084905.98</v>
      </c>
      <c r="E384" s="45">
        <v>1986457.42</v>
      </c>
      <c r="F384" s="45">
        <v>98448.560000000056</v>
      </c>
      <c r="G384" s="21">
        <v>4.9600000000000088E-2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196</v>
      </c>
      <c r="B385" s="45">
        <v>16517.939999999999</v>
      </c>
      <c r="C385" s="11">
        <v>13783.01</v>
      </c>
      <c r="D385" s="45">
        <v>62679.759999999995</v>
      </c>
      <c r="E385" s="45">
        <v>54727.880000000005</v>
      </c>
      <c r="F385" s="45">
        <v>7951.8799999999901</v>
      </c>
      <c r="G385" s="21">
        <v>0.14529999999999998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186</v>
      </c>
      <c r="B386" s="45">
        <v>152683.12</v>
      </c>
      <c r="C386" s="11">
        <v>139392.82</v>
      </c>
      <c r="D386" s="45">
        <v>637860.54</v>
      </c>
      <c r="E386" s="45">
        <v>583550.53</v>
      </c>
      <c r="F386" s="45">
        <v>54310.010000000009</v>
      </c>
      <c r="G386" s="21">
        <v>9.3099999999999961E-2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151</v>
      </c>
      <c r="B387" s="45">
        <v>36891.03</v>
      </c>
      <c r="C387" s="11">
        <v>35996.699999999997</v>
      </c>
      <c r="D387" s="45">
        <v>154223.04999999999</v>
      </c>
      <c r="E387" s="45">
        <v>144959.70999999996</v>
      </c>
      <c r="F387" s="45">
        <v>9263.3400000000256</v>
      </c>
      <c r="G387" s="21">
        <v>6.3900000000000068E-2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116</v>
      </c>
      <c r="B388" s="45">
        <v>39815.589999999997</v>
      </c>
      <c r="C388" s="11">
        <v>31961.510000000002</v>
      </c>
      <c r="D388" s="45">
        <v>149851.07</v>
      </c>
      <c r="E388" s="45">
        <v>140794.77000000002</v>
      </c>
      <c r="F388" s="45">
        <v>9056.2999999999884</v>
      </c>
      <c r="G388" s="21">
        <v>6.4300000000000024E-2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197</v>
      </c>
      <c r="B389" s="45">
        <v>5558.1</v>
      </c>
      <c r="C389" s="11">
        <v>7307.01</v>
      </c>
      <c r="D389" s="45">
        <v>33947.090000000004</v>
      </c>
      <c r="E389" s="45">
        <v>43549.599999999999</v>
      </c>
      <c r="F389" s="45">
        <v>-9602.5099999999948</v>
      </c>
      <c r="G389" s="21">
        <v>-0.22050000000000003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127</v>
      </c>
      <c r="B390" s="45">
        <v>223116.12</v>
      </c>
      <c r="C390" s="11">
        <v>240431.62</v>
      </c>
      <c r="D390" s="45">
        <v>1109456.58</v>
      </c>
      <c r="E390" s="45">
        <v>1111570.4720000001</v>
      </c>
      <c r="F390" s="45">
        <v>-2113.8919999999925</v>
      </c>
      <c r="G390" s="21">
        <v>-1.9000000000000128E-3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128</v>
      </c>
      <c r="B391" s="45">
        <v>272697.5</v>
      </c>
      <c r="C391" s="11">
        <v>293860.87</v>
      </c>
      <c r="D391" s="45">
        <v>1356002.51</v>
      </c>
      <c r="E391" s="45">
        <v>1358586.1680000001</v>
      </c>
      <c r="F391" s="45">
        <v>-2583.658000000054</v>
      </c>
      <c r="G391" s="21">
        <v>-1.9000000000000128E-3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152</v>
      </c>
      <c r="B392" s="45">
        <v>385201.63999999996</v>
      </c>
      <c r="C392" s="11">
        <v>388470.02</v>
      </c>
      <c r="D392" s="45">
        <v>1586783.4199999997</v>
      </c>
      <c r="E392" s="45">
        <v>1558788.4300000002</v>
      </c>
      <c r="F392" s="45">
        <v>27994.989999999525</v>
      </c>
      <c r="G392" s="21">
        <v>1.8000000000000016E-2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199</v>
      </c>
      <c r="B393" s="45">
        <v>390.46000000000004</v>
      </c>
      <c r="C393" s="11">
        <v>398.3</v>
      </c>
      <c r="D393" s="45">
        <v>1783.65</v>
      </c>
      <c r="E393" s="45">
        <v>2263.2400000000002</v>
      </c>
      <c r="F393" s="45">
        <v>-479.59000000000015</v>
      </c>
      <c r="G393" s="21">
        <v>-0.21189999999999998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158</v>
      </c>
      <c r="B394" s="45">
        <v>20516.47</v>
      </c>
      <c r="C394" s="11">
        <v>22516.61</v>
      </c>
      <c r="D394" s="45">
        <v>87245.680000000008</v>
      </c>
      <c r="E394" s="45">
        <v>86889.95</v>
      </c>
      <c r="F394" s="45">
        <v>355.73000000001048</v>
      </c>
      <c r="G394" s="21">
        <v>4.0999999999999925E-3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240</v>
      </c>
      <c r="B395" s="45">
        <v>9488.880000000001</v>
      </c>
      <c r="C395" s="11">
        <v>7219.09</v>
      </c>
      <c r="D395" s="45">
        <v>40926.19</v>
      </c>
      <c r="E395" s="45">
        <v>35629.86</v>
      </c>
      <c r="F395" s="45">
        <v>5296.3300000000017</v>
      </c>
      <c r="G395" s="21">
        <v>0.14860000000000007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129</v>
      </c>
      <c r="B396" s="45">
        <v>249668.31999999998</v>
      </c>
      <c r="C396" s="11">
        <v>235110.11000000002</v>
      </c>
      <c r="D396" s="45">
        <v>1030439.83</v>
      </c>
      <c r="E396" s="45">
        <v>1016676.3200000001</v>
      </c>
      <c r="F396" s="45">
        <v>13763.509999999893</v>
      </c>
      <c r="G396" s="21">
        <v>1.3500000000000068E-2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241</v>
      </c>
      <c r="B397" s="45">
        <v>328783.88</v>
      </c>
      <c r="C397" s="11">
        <v>308615.96000000002</v>
      </c>
      <c r="D397" s="45">
        <v>1373110.9100000001</v>
      </c>
      <c r="E397" s="45">
        <v>1379249.63</v>
      </c>
      <c r="F397" s="45">
        <v>-6138.7199999997392</v>
      </c>
      <c r="G397" s="21">
        <v>-4.4999999999999485E-3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150</v>
      </c>
      <c r="B398" s="45">
        <v>2087.44</v>
      </c>
      <c r="C398" s="11">
        <v>2546.25</v>
      </c>
      <c r="D398" s="45">
        <v>9716.4900000000016</v>
      </c>
      <c r="E398" s="45">
        <v>10700.07</v>
      </c>
      <c r="F398" s="45">
        <v>-983.57999999999811</v>
      </c>
      <c r="G398" s="21">
        <v>-9.1899999999999982E-2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134</v>
      </c>
      <c r="B399" s="45">
        <v>50244.06</v>
      </c>
      <c r="C399" s="11">
        <v>53016.32</v>
      </c>
      <c r="D399" s="45">
        <v>246252.93</v>
      </c>
      <c r="E399" s="45">
        <v>232027.88</v>
      </c>
      <c r="F399" s="45">
        <v>14225.049999999988</v>
      </c>
      <c r="G399" s="21">
        <v>6.129999999999991E-2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188</v>
      </c>
      <c r="B400" s="45">
        <v>103054.74</v>
      </c>
      <c r="C400" s="11">
        <v>101403.42</v>
      </c>
      <c r="D400" s="45">
        <v>467601.24</v>
      </c>
      <c r="E400" s="45">
        <v>426322.8</v>
      </c>
      <c r="F400" s="45">
        <v>41278.44</v>
      </c>
      <c r="G400" s="21">
        <v>9.6799999999999997E-2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118</v>
      </c>
      <c r="B401" s="45">
        <v>6531.01</v>
      </c>
      <c r="C401" s="11">
        <v>27365.64</v>
      </c>
      <c r="D401" s="45">
        <v>26752.6</v>
      </c>
      <c r="E401" s="45">
        <v>47948.07</v>
      </c>
      <c r="F401" s="45">
        <v>-21195.47</v>
      </c>
      <c r="G401" s="21">
        <v>-0.44210000000000005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160</v>
      </c>
      <c r="B402" s="45">
        <v>19058.22</v>
      </c>
      <c r="C402" s="11">
        <v>19234.13</v>
      </c>
      <c r="D402" s="45">
        <v>81838.110000000015</v>
      </c>
      <c r="E402" s="45">
        <v>80389.72</v>
      </c>
      <c r="F402" s="45">
        <v>1448.390000000014</v>
      </c>
      <c r="G402" s="21">
        <v>1.8000000000000016E-2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02" t="s">
        <v>156</v>
      </c>
      <c r="B403" s="45">
        <v>2424.0300000000002</v>
      </c>
      <c r="C403" s="11">
        <v>2799.42</v>
      </c>
      <c r="D403" s="45">
        <v>12712.82</v>
      </c>
      <c r="E403" s="45">
        <v>12128.88</v>
      </c>
      <c r="F403" s="45">
        <v>583.94000000000051</v>
      </c>
      <c r="G403" s="21">
        <v>4.8100000000000032E-2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183</v>
      </c>
      <c r="B404" s="45">
        <v>23875.480000000003</v>
      </c>
      <c r="C404" s="11">
        <v>46293.38</v>
      </c>
      <c r="D404" s="45">
        <v>124268.55000000002</v>
      </c>
      <c r="E404" s="45">
        <v>187812.16</v>
      </c>
      <c r="F404" s="45">
        <v>-63543.609999999986</v>
      </c>
      <c r="G404" s="21">
        <v>-0.33830000000000005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124</v>
      </c>
      <c r="B405" s="45">
        <v>78229.31</v>
      </c>
      <c r="C405" s="11">
        <v>71177.72</v>
      </c>
      <c r="D405" s="45">
        <v>364996.18</v>
      </c>
      <c r="E405" s="45">
        <v>381185.28000000003</v>
      </c>
      <c r="F405" s="45">
        <v>-16189.100000000035</v>
      </c>
      <c r="G405" s="21">
        <v>-4.2499999999999982E-2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193</v>
      </c>
      <c r="B406" s="45">
        <v>42552.55</v>
      </c>
      <c r="C406" s="11">
        <v>43591.3</v>
      </c>
      <c r="D406" s="45">
        <v>184360.85000000003</v>
      </c>
      <c r="E406" s="45">
        <v>216578.61</v>
      </c>
      <c r="F406" s="45">
        <v>-32217.759999999951</v>
      </c>
      <c r="G406" s="21">
        <v>-0.14880000000000004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189</v>
      </c>
      <c r="B407" s="45">
        <v>767.27</v>
      </c>
      <c r="C407" s="11">
        <v>886.58</v>
      </c>
      <c r="D407" s="45">
        <v>3949.8399999999997</v>
      </c>
      <c r="E407" s="45">
        <v>3551.17</v>
      </c>
      <c r="F407" s="45">
        <v>398.66999999999962</v>
      </c>
      <c r="G407" s="21">
        <v>0.11230000000000007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255</v>
      </c>
      <c r="B408" s="45">
        <v>81511.28</v>
      </c>
      <c r="C408" s="11">
        <v>78125.740000000005</v>
      </c>
      <c r="D408" s="45">
        <v>345729.94000000006</v>
      </c>
      <c r="E408" s="45">
        <v>316112.78000000003</v>
      </c>
      <c r="F408" s="45">
        <v>29617.160000000033</v>
      </c>
      <c r="G408" s="21">
        <v>9.3699999999999894E-2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256</v>
      </c>
      <c r="B409" s="45">
        <v>1851.99</v>
      </c>
      <c r="C409" s="11">
        <v>2712.12</v>
      </c>
      <c r="D409" s="45">
        <v>8116.5599999999995</v>
      </c>
      <c r="E409" s="45">
        <v>13431.59</v>
      </c>
      <c r="F409" s="45">
        <v>-5315.0300000000007</v>
      </c>
      <c r="G409" s="21">
        <v>-0.39570000000000005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115</v>
      </c>
      <c r="B410" s="45">
        <v>15855.119999999999</v>
      </c>
      <c r="C410" s="11">
        <v>9261.34</v>
      </c>
      <c r="D410" s="45">
        <v>93241.22</v>
      </c>
      <c r="E410" s="45">
        <v>51593.97</v>
      </c>
      <c r="F410" s="45">
        <v>41647.25</v>
      </c>
      <c r="G410" s="21">
        <v>0.80719999999999992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175</v>
      </c>
      <c r="B411" s="45">
        <v>160725.1</v>
      </c>
      <c r="C411" s="11">
        <v>148355.91</v>
      </c>
      <c r="D411" s="45">
        <v>622225.93000000005</v>
      </c>
      <c r="E411" s="45">
        <v>564423.77</v>
      </c>
      <c r="F411" s="45">
        <v>57802.160000000033</v>
      </c>
      <c r="G411" s="21">
        <v>0.10240000000000005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159</v>
      </c>
      <c r="B412" s="45">
        <v>6140.1</v>
      </c>
      <c r="C412" s="11">
        <v>6670.69</v>
      </c>
      <c r="D412" s="45">
        <v>38898.94</v>
      </c>
      <c r="E412" s="45">
        <v>34808.450000000004</v>
      </c>
      <c r="F412" s="45">
        <v>4090.489999999998</v>
      </c>
      <c r="G412" s="21">
        <v>0.11749999999999994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194</v>
      </c>
      <c r="B413" s="45">
        <v>35232.92</v>
      </c>
      <c r="C413" s="11">
        <v>32768.61</v>
      </c>
      <c r="D413" s="45">
        <v>149254</v>
      </c>
      <c r="E413" s="45">
        <v>137823.01</v>
      </c>
      <c r="F413" s="45">
        <v>11430.989999999991</v>
      </c>
      <c r="G413" s="21">
        <v>8.2899999999999974E-2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181</v>
      </c>
      <c r="B414" s="45">
        <v>63015.27</v>
      </c>
      <c r="C414" s="11">
        <v>52766.32</v>
      </c>
      <c r="D414" s="45">
        <v>272112.5</v>
      </c>
      <c r="E414" s="45">
        <v>256434.47000000003</v>
      </c>
      <c r="F414" s="45">
        <v>15678.02999999997</v>
      </c>
      <c r="G414" s="21">
        <v>6.1099999999999932E-2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195</v>
      </c>
      <c r="B415" s="45">
        <v>25635.040000000001</v>
      </c>
      <c r="C415" s="11">
        <v>24638.55</v>
      </c>
      <c r="D415" s="45">
        <v>105075.34</v>
      </c>
      <c r="E415" s="45">
        <v>105908.88</v>
      </c>
      <c r="F415" s="45">
        <v>-833.54000000000815</v>
      </c>
      <c r="G415" s="21">
        <v>-7.9000000000000181E-3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172</v>
      </c>
      <c r="B416" s="45">
        <v>107428.4</v>
      </c>
      <c r="C416" s="11">
        <v>106059.13</v>
      </c>
      <c r="D416" s="45">
        <v>449798.81999999995</v>
      </c>
      <c r="E416" s="45">
        <v>433713.21</v>
      </c>
      <c r="F416" s="45">
        <v>16085.609999999928</v>
      </c>
      <c r="G416" s="21">
        <v>3.7099999999999911E-2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179</v>
      </c>
      <c r="B417" s="45">
        <v>21885.39</v>
      </c>
      <c r="C417" s="11">
        <v>15110.01</v>
      </c>
      <c r="D417" s="45">
        <v>101677.36</v>
      </c>
      <c r="E417" s="45">
        <v>69381.48</v>
      </c>
      <c r="F417" s="45">
        <v>32295.880000000005</v>
      </c>
      <c r="G417" s="21">
        <v>0.46550000000000002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135</v>
      </c>
      <c r="B418" s="45">
        <v>17926.75</v>
      </c>
      <c r="C418" s="11">
        <v>13824.74</v>
      </c>
      <c r="D418" s="45">
        <v>55548.7</v>
      </c>
      <c r="E418" s="45">
        <v>63007.409999999996</v>
      </c>
      <c r="F418" s="45">
        <v>-7458.7099999999991</v>
      </c>
      <c r="G418" s="21">
        <v>-0.11839999999999995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136</v>
      </c>
      <c r="B419" s="45">
        <v>144208.07999999999</v>
      </c>
      <c r="C419" s="11">
        <v>118022.29</v>
      </c>
      <c r="D419" s="45">
        <v>483917.74</v>
      </c>
      <c r="E419" s="45">
        <v>445678.6</v>
      </c>
      <c r="F419" s="45">
        <v>38239.140000000014</v>
      </c>
      <c r="G419" s="21">
        <v>8.5800000000000098E-2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198</v>
      </c>
      <c r="B420" s="45">
        <v>25417.51</v>
      </c>
      <c r="C420" s="11">
        <v>27674.69</v>
      </c>
      <c r="D420" s="45">
        <v>113337.01999999999</v>
      </c>
      <c r="E420" s="45">
        <v>114689.12</v>
      </c>
      <c r="F420" s="45">
        <v>-1352.1000000000058</v>
      </c>
      <c r="G420" s="21">
        <v>-1.1800000000000033E-2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178</v>
      </c>
      <c r="B421" s="45">
        <v>2200.9299999999998</v>
      </c>
      <c r="C421" s="11">
        <v>1576.02</v>
      </c>
      <c r="D421" s="45">
        <v>8286.7099999999991</v>
      </c>
      <c r="E421" s="45">
        <v>10249.76</v>
      </c>
      <c r="F421" s="45">
        <v>-1963.0500000000011</v>
      </c>
      <c r="G421" s="21">
        <v>-0.1915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190</v>
      </c>
      <c r="B422" s="45">
        <v>163970.74</v>
      </c>
      <c r="C422" s="11">
        <v>189293.57</v>
      </c>
      <c r="D422" s="45">
        <v>600541.92999999993</v>
      </c>
      <c r="E422" s="45">
        <v>829755.13000000012</v>
      </c>
      <c r="F422" s="45">
        <v>-229213.20000000019</v>
      </c>
      <c r="G422" s="21">
        <v>-0.2762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133</v>
      </c>
      <c r="B423" s="45">
        <v>285730.52999999997</v>
      </c>
      <c r="C423" s="11">
        <v>279392.25</v>
      </c>
      <c r="D423" s="45">
        <v>1231556.92</v>
      </c>
      <c r="E423" s="45">
        <v>1144241.25</v>
      </c>
      <c r="F423" s="45">
        <v>87315.669999999925</v>
      </c>
      <c r="G423" s="21">
        <v>7.6300000000000034E-2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191</v>
      </c>
      <c r="B424" s="45">
        <v>40052.75</v>
      </c>
      <c r="C424" s="11">
        <v>30282.98</v>
      </c>
      <c r="D424" s="45">
        <v>165161.68</v>
      </c>
      <c r="E424" s="45">
        <v>165200.14000000001</v>
      </c>
      <c r="F424" s="45">
        <v>-38.460000000020955</v>
      </c>
      <c r="G424" s="21">
        <v>-1.9999999999997797E-4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125</v>
      </c>
      <c r="B425" s="45">
        <v>85747.51</v>
      </c>
      <c r="C425" s="11">
        <v>74871.820000000007</v>
      </c>
      <c r="D425" s="45">
        <v>355160.3</v>
      </c>
      <c r="E425" s="45">
        <v>331256.48</v>
      </c>
      <c r="F425" s="45">
        <v>23903.820000000007</v>
      </c>
      <c r="G425" s="21">
        <v>7.2200000000000042E-2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171</v>
      </c>
      <c r="B426" s="45">
        <v>49319.159999999996</v>
      </c>
      <c r="C426" s="11">
        <v>50723.24</v>
      </c>
      <c r="D426" s="45">
        <v>208233.93</v>
      </c>
      <c r="E426" s="45">
        <v>220968.28999999998</v>
      </c>
      <c r="F426" s="45">
        <v>-12734.359999999986</v>
      </c>
      <c r="G426" s="21">
        <v>-5.7599999999999985E-2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155</v>
      </c>
      <c r="B427" s="45">
        <v>22286.7</v>
      </c>
      <c r="C427" s="11">
        <v>16252.65</v>
      </c>
      <c r="D427" s="45">
        <v>78048.12</v>
      </c>
      <c r="E427" s="45">
        <v>76092.62</v>
      </c>
      <c r="F427" s="45">
        <v>1955.5</v>
      </c>
      <c r="G427" s="21">
        <v>2.5700000000000056E-2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177</v>
      </c>
      <c r="B428" s="45">
        <v>35378.53</v>
      </c>
      <c r="C428" s="11">
        <v>31691.86</v>
      </c>
      <c r="D428" s="45">
        <v>135943.99</v>
      </c>
      <c r="E428" s="45">
        <v>122930.04</v>
      </c>
      <c r="F428" s="45">
        <v>13013.949999999997</v>
      </c>
      <c r="G428" s="21">
        <v>0.10590000000000011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153</v>
      </c>
      <c r="B429" s="45">
        <v>219719.71</v>
      </c>
      <c r="C429" s="11">
        <v>214332.25</v>
      </c>
      <c r="D429" s="45">
        <v>926545.75</v>
      </c>
      <c r="E429" s="45">
        <v>902316.09</v>
      </c>
      <c r="F429" s="45">
        <v>24229.660000000033</v>
      </c>
      <c r="G429" s="21">
        <v>2.6899999999999924E-2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233</v>
      </c>
      <c r="B430" s="11">
        <v>28542.73</v>
      </c>
      <c r="C430" s="11">
        <v>25076.03</v>
      </c>
      <c r="D430" s="45">
        <v>121190.22</v>
      </c>
      <c r="E430" s="45">
        <v>107934.92</v>
      </c>
      <c r="F430" s="45">
        <v>13255.300000000003</v>
      </c>
      <c r="G430" s="21">
        <v>0.12280000000000002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248</v>
      </c>
      <c r="B431" s="11">
        <v>10120.98</v>
      </c>
      <c r="C431" s="11">
        <v>9127.7000000000007</v>
      </c>
      <c r="D431" s="45">
        <v>41844.39</v>
      </c>
      <c r="E431" s="45">
        <v>38248.630000000005</v>
      </c>
      <c r="F431" s="45">
        <v>3595.7599999999948</v>
      </c>
      <c r="G431" s="21">
        <v>9.4000000000000083E-2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243</v>
      </c>
      <c r="B432" s="11">
        <v>0</v>
      </c>
      <c r="C432" s="11">
        <v>0</v>
      </c>
      <c r="D432" s="45">
        <v>0</v>
      </c>
      <c r="E432" s="45">
        <v>0</v>
      </c>
      <c r="F432" s="45">
        <v>0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244</v>
      </c>
      <c r="B433" s="11">
        <v>3859.9</v>
      </c>
      <c r="C433" s="11">
        <v>10883.27</v>
      </c>
      <c r="D433" s="45">
        <v>23473.810000000005</v>
      </c>
      <c r="E433" s="45">
        <v>44737.380000000005</v>
      </c>
      <c r="F433" s="45">
        <v>-21263.57</v>
      </c>
      <c r="G433" s="21">
        <v>-0.47529999999999994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245</v>
      </c>
      <c r="B434" s="11">
        <v>55570.17</v>
      </c>
      <c r="C434" s="11">
        <v>52439.15</v>
      </c>
      <c r="D434" s="45">
        <v>224274.51</v>
      </c>
      <c r="E434" s="45">
        <v>201812.78</v>
      </c>
      <c r="F434" s="45">
        <v>22461.73000000001</v>
      </c>
      <c r="G434" s="21">
        <v>0.11129999999999995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246</v>
      </c>
      <c r="B435" s="11">
        <v>25190.9</v>
      </c>
      <c r="C435" s="11">
        <v>23222.77</v>
      </c>
      <c r="D435" s="45">
        <v>102955.98999999999</v>
      </c>
      <c r="E435" s="45">
        <v>141873.81</v>
      </c>
      <c r="F435" s="45">
        <v>-38917.820000000007</v>
      </c>
      <c r="G435" s="21">
        <v>-0.27429999999999999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252</v>
      </c>
      <c r="B436" s="11">
        <v>25381.02</v>
      </c>
      <c r="C436" s="11">
        <v>19812.25</v>
      </c>
      <c r="D436" s="45">
        <v>105534.06000000001</v>
      </c>
      <c r="E436" s="45">
        <v>118658.67</v>
      </c>
      <c r="F436" s="45">
        <v>-13124.609999999986</v>
      </c>
      <c r="G436" s="21">
        <v>-0.11060000000000003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284</v>
      </c>
      <c r="B437" s="11">
        <v>7883.19</v>
      </c>
      <c r="C437" s="11">
        <v>8676.65</v>
      </c>
      <c r="D437" s="45">
        <v>33903.279999999999</v>
      </c>
      <c r="E437" s="45">
        <v>36564.9</v>
      </c>
      <c r="F437" s="45">
        <v>-2661.6200000000026</v>
      </c>
      <c r="G437" s="21">
        <v>-7.2799999999999976E-2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305</v>
      </c>
      <c r="B438" s="11">
        <v>4008.3700000000003</v>
      </c>
      <c r="C438" s="11"/>
      <c r="D438" s="45">
        <v>16027.080000000002</v>
      </c>
      <c r="E438" s="45">
        <v>0</v>
      </c>
      <c r="F438" s="45">
        <v>16027.080000000002</v>
      </c>
      <c r="G438" s="21">
        <v>0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257</v>
      </c>
      <c r="B439" s="11">
        <v>20838.509999999998</v>
      </c>
      <c r="C439" s="11">
        <v>19669.66</v>
      </c>
      <c r="D439" s="45">
        <v>87355.01</v>
      </c>
      <c r="E439" s="45">
        <v>76789.08</v>
      </c>
      <c r="F439" s="45">
        <v>10565.929999999993</v>
      </c>
      <c r="G439" s="21">
        <v>0.13759999999999994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42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288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5" t="s">
        <v>335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5" t="s">
        <v>296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01"/>
      <c r="B446" s="7"/>
      <c r="C446" s="7"/>
      <c r="D446" s="7" t="s">
        <v>336</v>
      </c>
      <c r="E446" s="7" t="s">
        <v>290</v>
      </c>
      <c r="F446" s="7" t="s">
        <v>43</v>
      </c>
      <c r="G446" s="7" t="s">
        <v>43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01"/>
      <c r="B447" s="7" t="s">
        <v>338</v>
      </c>
      <c r="C447" s="101" t="s">
        <v>338</v>
      </c>
      <c r="D447" s="7" t="s">
        <v>44</v>
      </c>
      <c r="E447" s="7" t="s">
        <v>44</v>
      </c>
      <c r="F447" s="7" t="s">
        <v>45</v>
      </c>
      <c r="G447" s="7" t="s">
        <v>45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1"/>
      <c r="B448" s="19">
        <v>2011</v>
      </c>
      <c r="C448" s="19">
        <v>2010</v>
      </c>
      <c r="D448" s="49">
        <v>40847</v>
      </c>
      <c r="E448" s="50">
        <v>40482</v>
      </c>
      <c r="F448" s="10" t="s">
        <v>14</v>
      </c>
      <c r="G448" s="10" t="s">
        <v>11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221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222</v>
      </c>
      <c r="B451" s="45">
        <v>49952.15</v>
      </c>
      <c r="C451" s="11">
        <v>279421.63</v>
      </c>
      <c r="D451" s="45">
        <v>209473.42999999996</v>
      </c>
      <c r="E451" s="45">
        <v>2546283.5499999998</v>
      </c>
      <c r="F451" s="45">
        <v>-2336810.1199999996</v>
      </c>
      <c r="G451" s="21">
        <v>-0.91769999999999996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223</v>
      </c>
      <c r="B452" s="45">
        <v>28</v>
      </c>
      <c r="C452" s="31">
        <v>793.79</v>
      </c>
      <c r="D452" s="45">
        <v>2837.51</v>
      </c>
      <c r="E452" s="45">
        <v>22313.800000000003</v>
      </c>
      <c r="F452" s="45">
        <v>-19476.29</v>
      </c>
      <c r="G452" s="21">
        <v>-0.87280000000000002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224</v>
      </c>
      <c r="B453" s="47">
        <v>0</v>
      </c>
      <c r="C453" s="23">
        <v>0</v>
      </c>
      <c r="D453" s="45">
        <v>0</v>
      </c>
      <c r="E453" s="45">
        <v>0</v>
      </c>
      <c r="F453" s="47">
        <v>0</v>
      </c>
      <c r="G453" s="34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291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162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02" t="s">
        <v>232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02" t="s">
        <v>166</v>
      </c>
      <c r="B457" s="46">
        <v>0</v>
      </c>
      <c r="C457" s="23">
        <v>0</v>
      </c>
      <c r="D457" s="45">
        <v>0</v>
      </c>
      <c r="E457" s="45">
        <v>0</v>
      </c>
      <c r="F457" s="45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02" t="s">
        <v>209</v>
      </c>
      <c r="B458" s="46">
        <v>0</v>
      </c>
      <c r="C458" s="23">
        <v>83007.86</v>
      </c>
      <c r="D458" s="45">
        <v>0</v>
      </c>
      <c r="E458" s="45">
        <v>161296.53999999998</v>
      </c>
      <c r="F458" s="45">
        <v>-161296.53999999998</v>
      </c>
      <c r="G458" s="21">
        <v>-1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170</v>
      </c>
      <c r="B459" s="46">
        <v>0</v>
      </c>
      <c r="C459" s="11">
        <v>0</v>
      </c>
      <c r="D459" s="45">
        <v>0</v>
      </c>
      <c r="E459" s="45">
        <v>0</v>
      </c>
      <c r="F459" s="45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225</v>
      </c>
      <c r="B460" s="45">
        <v>0</v>
      </c>
      <c r="C460" s="23">
        <v>378583.67</v>
      </c>
      <c r="D460" s="45">
        <v>3005033.47</v>
      </c>
      <c r="E460" s="45">
        <v>984509.31</v>
      </c>
      <c r="F460" s="45">
        <v>2020524.1600000001</v>
      </c>
      <c r="G460" s="21">
        <v>2.0522999999999998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163</v>
      </c>
      <c r="B461" s="46">
        <v>509613</v>
      </c>
      <c r="C461" s="11">
        <v>93750</v>
      </c>
      <c r="D461" s="45">
        <v>973463.79</v>
      </c>
      <c r="E461" s="45">
        <v>1135045.76</v>
      </c>
      <c r="F461" s="45">
        <v>-161581.96999999997</v>
      </c>
      <c r="G461" s="21">
        <v>-0.14239999999999997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226</v>
      </c>
      <c r="B462" s="45">
        <v>0</v>
      </c>
      <c r="C462" s="11">
        <v>0</v>
      </c>
      <c r="D462" s="45">
        <v>0</v>
      </c>
      <c r="E462" s="45">
        <v>0</v>
      </c>
      <c r="F462" s="45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227</v>
      </c>
      <c r="B463" s="45">
        <v>0</v>
      </c>
      <c r="C463" s="23">
        <v>-43800.5</v>
      </c>
      <c r="D463" s="45">
        <v>405869.98</v>
      </c>
      <c r="E463" s="45">
        <v>89827.080000000016</v>
      </c>
      <c r="F463" s="45">
        <v>316042.89999999997</v>
      </c>
      <c r="G463" s="21">
        <v>3.5183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165</v>
      </c>
      <c r="B464" s="46">
        <v>0</v>
      </c>
      <c r="C464" s="11">
        <v>0</v>
      </c>
      <c r="D464" s="45">
        <v>2125</v>
      </c>
      <c r="E464" s="45">
        <v>0</v>
      </c>
      <c r="F464" s="45">
        <v>2125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228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161</v>
      </c>
      <c r="B466" s="46">
        <v>0</v>
      </c>
      <c r="C466" s="23">
        <v>0</v>
      </c>
      <c r="D466" s="45">
        <v>0</v>
      </c>
      <c r="E466" s="45">
        <v>0</v>
      </c>
      <c r="F466" s="45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162</v>
      </c>
      <c r="B467" s="46">
        <v>42346.780000000006</v>
      </c>
      <c r="C467" s="23">
        <v>14330.01</v>
      </c>
      <c r="D467" s="45">
        <v>275338.8</v>
      </c>
      <c r="E467" s="45">
        <v>89724.17</v>
      </c>
      <c r="F467" s="45">
        <v>185614.63</v>
      </c>
      <c r="G467" s="21">
        <v>2.0687000000000002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164</v>
      </c>
      <c r="B468" s="46">
        <v>0</v>
      </c>
      <c r="C468" s="23">
        <v>0</v>
      </c>
      <c r="D468" s="45">
        <v>3425</v>
      </c>
      <c r="E468" s="45">
        <v>0</v>
      </c>
      <c r="F468" s="45">
        <v>3425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02" t="s">
        <v>217</v>
      </c>
      <c r="B469" s="46">
        <v>117</v>
      </c>
      <c r="C469" s="23">
        <v>120</v>
      </c>
      <c r="D469" s="45">
        <v>153</v>
      </c>
      <c r="E469" s="45">
        <v>219</v>
      </c>
      <c r="F469" s="45">
        <v>-66</v>
      </c>
      <c r="G469" s="21">
        <v>-0.3014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214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168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167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169</v>
      </c>
      <c r="B473" s="46">
        <v>0</v>
      </c>
      <c r="C473" s="23">
        <v>45027.5</v>
      </c>
      <c r="D473" s="45">
        <v>435.07</v>
      </c>
      <c r="E473" s="45">
        <v>45027.5</v>
      </c>
      <c r="F473" s="45">
        <v>-44592.43</v>
      </c>
      <c r="G473" s="21">
        <v>-0.99029999999999996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229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120</v>
      </c>
      <c r="B475" s="46">
        <v>94176.41</v>
      </c>
      <c r="C475" s="23">
        <v>109997.75</v>
      </c>
      <c r="D475" s="45">
        <v>280021.02</v>
      </c>
      <c r="E475" s="45">
        <v>322290.48</v>
      </c>
      <c r="F475" s="45">
        <v>-42269.459999999963</v>
      </c>
      <c r="G475" s="21">
        <v>-0.13119999999999998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173</v>
      </c>
      <c r="B476" s="46">
        <v>0</v>
      </c>
      <c r="C476" s="23">
        <v>0</v>
      </c>
      <c r="D476" s="45">
        <v>0</v>
      </c>
      <c r="E476" s="45">
        <v>0</v>
      </c>
      <c r="F476" s="45">
        <v>0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174</v>
      </c>
      <c r="B477" s="46">
        <v>1468.7399999999998</v>
      </c>
      <c r="C477" s="23">
        <v>1510.83</v>
      </c>
      <c r="D477" s="45">
        <v>3308.95</v>
      </c>
      <c r="E477" s="45">
        <v>3348.0299999999997</v>
      </c>
      <c r="F477" s="45">
        <v>-39.079999999999927</v>
      </c>
      <c r="G477" s="21">
        <v>-1.1700000000000044E-2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130</v>
      </c>
      <c r="B478" s="46">
        <v>197389.95</v>
      </c>
      <c r="C478" s="23">
        <v>197749.34</v>
      </c>
      <c r="D478" s="45">
        <v>820056.8899999999</v>
      </c>
      <c r="E478" s="45">
        <v>827985.92000000004</v>
      </c>
      <c r="F478" s="45">
        <v>-7929.0300000001444</v>
      </c>
      <c r="G478" s="21">
        <v>-9.6000000000000529E-3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137</v>
      </c>
      <c r="B479" s="46">
        <v>19005.5</v>
      </c>
      <c r="C479" s="23">
        <v>13527.46</v>
      </c>
      <c r="D479" s="45">
        <v>69158.670000000013</v>
      </c>
      <c r="E479" s="45">
        <v>65172.21</v>
      </c>
      <c r="F479" s="45">
        <v>3986.4600000000137</v>
      </c>
      <c r="G479" s="21">
        <v>6.1199999999999921E-2</v>
      </c>
    </row>
    <row r="480" spans="1:255">
      <c r="A480" s="31" t="s">
        <v>138</v>
      </c>
      <c r="B480" s="46">
        <v>0</v>
      </c>
      <c r="C480" s="23">
        <v>0</v>
      </c>
      <c r="D480" s="45">
        <v>0</v>
      </c>
      <c r="E480" s="45">
        <v>0</v>
      </c>
      <c r="F480" s="45">
        <v>0</v>
      </c>
      <c r="G480" s="21">
        <v>0</v>
      </c>
    </row>
    <row r="481" spans="1:7">
      <c r="A481" s="31" t="s">
        <v>238</v>
      </c>
      <c r="B481" s="46">
        <v>2167.16</v>
      </c>
      <c r="C481" s="23">
        <v>6604.52</v>
      </c>
      <c r="D481" s="45">
        <v>8775043.8599999994</v>
      </c>
      <c r="E481" s="45">
        <v>8543133.1699999999</v>
      </c>
      <c r="F481" s="45">
        <v>231910.68999999948</v>
      </c>
      <c r="G481" s="21">
        <v>2.7099999999999902E-2</v>
      </c>
    </row>
    <row r="482" spans="1:7">
      <c r="A482" s="31" t="s">
        <v>121</v>
      </c>
      <c r="B482" s="46">
        <v>54455.58</v>
      </c>
      <c r="C482" s="23">
        <v>56539.92</v>
      </c>
      <c r="D482" s="45">
        <v>221307.28000000003</v>
      </c>
      <c r="E482" s="45">
        <v>238724.57</v>
      </c>
      <c r="F482" s="45">
        <v>-17417.289999999979</v>
      </c>
      <c r="G482" s="21">
        <v>-7.2999999999999954E-2</v>
      </c>
    </row>
    <row r="483" spans="1:7">
      <c r="A483" s="31" t="s">
        <v>122</v>
      </c>
      <c r="B483" s="46">
        <v>0</v>
      </c>
      <c r="C483" s="23">
        <v>0</v>
      </c>
      <c r="D483" s="45">
        <v>19851.23</v>
      </c>
      <c r="E483" s="45">
        <v>24355.95</v>
      </c>
      <c r="F483" s="45">
        <v>-4504.7200000000012</v>
      </c>
      <c r="G483" s="21">
        <v>-0.18500000000000005</v>
      </c>
    </row>
    <row r="484" spans="1:7">
      <c r="A484" s="31" t="s">
        <v>123</v>
      </c>
      <c r="B484" s="46">
        <v>13291.28</v>
      </c>
      <c r="C484" s="23">
        <v>15230.96</v>
      </c>
      <c r="D484" s="45">
        <v>203813.91</v>
      </c>
      <c r="E484" s="45">
        <v>198245.37</v>
      </c>
      <c r="F484" s="45">
        <v>5568.5400000000081</v>
      </c>
      <c r="G484" s="21">
        <v>2.8100000000000014E-2</v>
      </c>
    </row>
    <row r="485" spans="1:7">
      <c r="A485" s="31" t="s">
        <v>126</v>
      </c>
      <c r="B485" s="46">
        <v>0</v>
      </c>
      <c r="C485" s="23">
        <v>0</v>
      </c>
      <c r="D485" s="45">
        <v>0</v>
      </c>
      <c r="E485" s="45">
        <v>0</v>
      </c>
      <c r="F485" s="45">
        <v>0</v>
      </c>
      <c r="G485" s="21">
        <v>0</v>
      </c>
    </row>
    <row r="486" spans="1:7">
      <c r="A486" s="31" t="s">
        <v>139</v>
      </c>
      <c r="B486" s="46">
        <v>0</v>
      </c>
      <c r="C486" s="23">
        <v>0</v>
      </c>
      <c r="D486" s="45">
        <v>12391.69</v>
      </c>
      <c r="E486" s="45">
        <v>13460.14</v>
      </c>
      <c r="F486" s="45">
        <v>-1068.4499999999989</v>
      </c>
      <c r="G486" s="21">
        <v>-7.9400000000000026E-2</v>
      </c>
    </row>
    <row r="487" spans="1:7">
      <c r="A487" s="31" t="s">
        <v>140</v>
      </c>
      <c r="B487" s="46">
        <v>44324.639999999999</v>
      </c>
      <c r="C487" s="23">
        <v>12298.91</v>
      </c>
      <c r="D487" s="45">
        <v>4072742.1000000006</v>
      </c>
      <c r="E487" s="45">
        <v>4025195.39</v>
      </c>
      <c r="F487" s="45">
        <v>47546.710000000428</v>
      </c>
      <c r="G487" s="21">
        <v>1.1800000000000033E-2</v>
      </c>
    </row>
    <row r="488" spans="1:7">
      <c r="A488" s="31" t="s">
        <v>141</v>
      </c>
      <c r="B488" s="46">
        <v>191294.89</v>
      </c>
      <c r="C488" s="23">
        <v>195809.96</v>
      </c>
      <c r="D488" s="45">
        <v>724787.38</v>
      </c>
      <c r="E488" s="45">
        <v>751261.7</v>
      </c>
      <c r="F488" s="45">
        <v>-26474.319999999949</v>
      </c>
      <c r="G488" s="21">
        <v>-3.5200000000000009E-2</v>
      </c>
    </row>
    <row r="489" spans="1:7">
      <c r="A489" s="31" t="s">
        <v>142</v>
      </c>
      <c r="B489" s="46">
        <v>0</v>
      </c>
      <c r="C489" s="23">
        <v>0</v>
      </c>
      <c r="D489" s="45">
        <v>0</v>
      </c>
      <c r="E489" s="45">
        <v>0</v>
      </c>
      <c r="F489" s="45">
        <v>0</v>
      </c>
      <c r="G489" s="21">
        <v>0</v>
      </c>
    </row>
    <row r="490" spans="1:7">
      <c r="A490" s="31" t="s">
        <v>148</v>
      </c>
      <c r="B490" s="46">
        <v>0</v>
      </c>
      <c r="C490" s="23">
        <v>0</v>
      </c>
      <c r="D490" s="45">
        <v>28913.949999999997</v>
      </c>
      <c r="E490" s="45">
        <v>31407</v>
      </c>
      <c r="F490" s="45">
        <v>-2493.0500000000029</v>
      </c>
      <c r="G490" s="21">
        <v>-7.9400000000000026E-2</v>
      </c>
    </row>
    <row r="491" spans="1:7">
      <c r="A491" s="31" t="s">
        <v>157</v>
      </c>
      <c r="B491" s="46">
        <v>0</v>
      </c>
      <c r="C491" s="11">
        <v>0</v>
      </c>
      <c r="D491" s="45">
        <v>0</v>
      </c>
      <c r="E491" s="45">
        <v>0</v>
      </c>
      <c r="F491" s="45">
        <v>0</v>
      </c>
      <c r="G491" s="21">
        <v>0</v>
      </c>
    </row>
    <row r="492" spans="1:7">
      <c r="A492" s="102" t="s">
        <v>184</v>
      </c>
      <c r="B492" s="45">
        <v>0</v>
      </c>
      <c r="C492" s="23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31" t="s">
        <v>185</v>
      </c>
      <c r="B493" s="46">
        <v>42092</v>
      </c>
      <c r="C493" s="102">
        <v>40417</v>
      </c>
      <c r="D493" s="45">
        <v>184661</v>
      </c>
      <c r="E493" s="45">
        <v>190314</v>
      </c>
      <c r="F493" s="45">
        <v>-5653</v>
      </c>
      <c r="G493" s="21">
        <v>-2.9699999999999949E-2</v>
      </c>
    </row>
    <row r="494" spans="1:7">
      <c r="A494" s="31" t="s">
        <v>200</v>
      </c>
      <c r="B494" s="48">
        <v>140709.95000000001</v>
      </c>
      <c r="C494" s="25">
        <v>138709.04999999999</v>
      </c>
      <c r="D494" s="25">
        <v>561342.37999999989</v>
      </c>
      <c r="E494" s="42">
        <v>531007.31000000006</v>
      </c>
      <c r="F494" s="42">
        <v>30335.069999999832</v>
      </c>
      <c r="G494" s="22">
        <v>5.7099999999999929E-2</v>
      </c>
    </row>
    <row r="495" spans="1:7">
      <c r="A495" s="31" t="s">
        <v>201</v>
      </c>
      <c r="B495" s="20">
        <v>6224308.3400000017</v>
      </c>
      <c r="C495" s="29">
        <v>6337726.5700000003</v>
      </c>
      <c r="D495" s="29">
        <v>41275834.080000006</v>
      </c>
      <c r="E495" s="20">
        <v>40943077.019999996</v>
      </c>
      <c r="F495" s="20">
        <v>332757.05999999982</v>
      </c>
      <c r="G495" s="21">
        <v>8.0999999999999961E-3</v>
      </c>
    </row>
    <row r="496" spans="1:7" ht="15.6">
      <c r="A496" s="31"/>
      <c r="B496" s="58"/>
      <c r="C496" s="58"/>
      <c r="D496" s="45"/>
      <c r="E496" s="11"/>
      <c r="F496" s="11"/>
      <c r="G496" s="21"/>
    </row>
    <row r="497" spans="1:7" ht="15.6">
      <c r="A497" s="31" t="s">
        <v>202</v>
      </c>
      <c r="B497" s="58"/>
      <c r="C497" s="11"/>
      <c r="D497" s="45"/>
      <c r="E497" s="11"/>
      <c r="F497" s="11"/>
      <c r="G497" s="21"/>
    </row>
    <row r="498" spans="1:7">
      <c r="A498" s="31" t="s">
        <v>203</v>
      </c>
      <c r="B498" s="20">
        <v>72183973.489999995</v>
      </c>
      <c r="C498" s="33">
        <v>69215039.75</v>
      </c>
      <c r="D498" s="33">
        <v>286684059.95000005</v>
      </c>
      <c r="E498" s="20">
        <v>281246225.01999998</v>
      </c>
      <c r="F498" s="20">
        <v>5437834.9300000118</v>
      </c>
      <c r="G498" s="21">
        <v>1.9300000000000095E-2</v>
      </c>
    </row>
    <row r="499" spans="1:7">
      <c r="A499" s="31" t="s">
        <v>204</v>
      </c>
      <c r="B499" s="25">
        <v>86404831.849999979</v>
      </c>
      <c r="C499" s="25">
        <v>83050565.419999972</v>
      </c>
      <c r="D499" s="25">
        <v>385326352.162</v>
      </c>
      <c r="E499" s="25">
        <v>376939396.14999992</v>
      </c>
      <c r="F499" s="25">
        <v>8386956.0119999927</v>
      </c>
      <c r="G499" s="22">
        <v>2.2299999999999986E-2</v>
      </c>
    </row>
    <row r="500" spans="1:7" ht="15.6" thickBot="1">
      <c r="A500" s="31" t="s">
        <v>205</v>
      </c>
      <c r="B500" s="44">
        <v>158588805.33999997</v>
      </c>
      <c r="C500" s="103">
        <v>152265605.16999996</v>
      </c>
      <c r="D500" s="103">
        <v>672010412.11199999</v>
      </c>
      <c r="E500" s="44">
        <v>658185621.16999984</v>
      </c>
      <c r="F500" s="44">
        <v>13824790.942000151</v>
      </c>
      <c r="G500" s="27">
        <v>2.0999999999999908E-2</v>
      </c>
    </row>
    <row r="501" spans="1:7" ht="18" thickTop="1">
      <c r="A501" s="118"/>
      <c r="B501" s="4"/>
      <c r="D501" s="11"/>
      <c r="E501" s="11"/>
      <c r="F501" s="4"/>
      <c r="G501" s="4"/>
    </row>
    <row r="502" spans="1:7">
      <c r="A502" s="119"/>
      <c r="B502" s="11"/>
      <c r="C502" s="11"/>
    </row>
    <row r="503" spans="1:7">
      <c r="A503" s="120"/>
      <c r="B503" s="11"/>
      <c r="C503" s="11"/>
    </row>
    <row r="504" spans="1:7">
      <c r="A504" s="31" t="s">
        <v>34</v>
      </c>
    </row>
    <row r="505" spans="1:7">
      <c r="A505" s="31"/>
      <c r="B505" s="11"/>
    </row>
    <row r="506" spans="1:7">
      <c r="A506" s="31"/>
      <c r="B506" s="11"/>
    </row>
    <row r="507" spans="1:7">
      <c r="A507" s="31"/>
      <c r="B507" s="11"/>
    </row>
    <row r="508" spans="1:7">
      <c r="B508" s="11"/>
    </row>
    <row r="509" spans="1:7">
      <c r="B509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6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308</v>
      </c>
      <c r="B1" t="s">
        <v>309</v>
      </c>
    </row>
    <row r="2" spans="1:2">
      <c r="A2" s="54" t="s">
        <v>310</v>
      </c>
      <c r="B2" s="54" t="s">
        <v>320</v>
      </c>
    </row>
    <row r="3" spans="1:2">
      <c r="A3" s="54" t="s">
        <v>311</v>
      </c>
      <c r="B3" s="54" t="s">
        <v>321</v>
      </c>
    </row>
    <row r="4" spans="1:2">
      <c r="A4" s="54" t="s">
        <v>312</v>
      </c>
      <c r="B4" s="54" t="s">
        <v>322</v>
      </c>
    </row>
    <row r="5" spans="1:2">
      <c r="A5" s="54" t="s">
        <v>313</v>
      </c>
      <c r="B5" s="54" t="s">
        <v>323</v>
      </c>
    </row>
    <row r="6" spans="1:2">
      <c r="A6" s="54" t="s">
        <v>314</v>
      </c>
      <c r="B6" s="54" t="s">
        <v>324</v>
      </c>
    </row>
    <row r="7" spans="1:2">
      <c r="A7" s="54" t="s">
        <v>315</v>
      </c>
      <c r="B7" s="54" t="s">
        <v>325</v>
      </c>
    </row>
    <row r="8" spans="1:2">
      <c r="A8" s="54" t="s">
        <v>316</v>
      </c>
      <c r="B8" s="54" t="s">
        <v>326</v>
      </c>
    </row>
    <row r="9" spans="1:2">
      <c r="A9" s="54" t="s">
        <v>317</v>
      </c>
      <c r="B9" s="54" t="s">
        <v>327</v>
      </c>
    </row>
    <row r="10" spans="1:2">
      <c r="A10" s="54" t="s">
        <v>318</v>
      </c>
      <c r="B10" s="54" t="s">
        <v>328</v>
      </c>
    </row>
    <row r="11" spans="1:2">
      <c r="A11" s="54" t="s">
        <v>319</v>
      </c>
      <c r="B11" s="54" t="s">
        <v>329</v>
      </c>
    </row>
    <row r="12" spans="1:2">
      <c r="A12" s="54" t="s">
        <v>306</v>
      </c>
      <c r="B12" s="54" t="s">
        <v>330</v>
      </c>
    </row>
    <row r="13" spans="1:2">
      <c r="A13" s="54" t="s">
        <v>307</v>
      </c>
      <c r="B13" s="54" t="s">
        <v>331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1C37FA-3B0B-4896-8AA1-A57BD12478A5}"/>
</file>

<file path=customXml/itemProps2.xml><?xml version="1.0" encoding="utf-8"?>
<ds:datastoreItem xmlns:ds="http://schemas.openxmlformats.org/officeDocument/2006/customXml" ds:itemID="{98BCBA71-356D-469E-B289-1945D3A22F71}"/>
</file>

<file path=customXml/itemProps3.xml><?xml version="1.0" encoding="utf-8"?>
<ds:datastoreItem xmlns:ds="http://schemas.openxmlformats.org/officeDocument/2006/customXml" ds:itemID="{C42DF23C-F433-44C3-BD6E-69E1CEE65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klovelac</cp:lastModifiedBy>
  <cp:lastPrinted>2011-11-15T18:50:42Z</cp:lastPrinted>
  <dcterms:created xsi:type="dcterms:W3CDTF">2000-09-29T15:08:22Z</dcterms:created>
  <dcterms:modified xsi:type="dcterms:W3CDTF">2011-11-15T22:38:04Z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21900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